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21630" windowHeight="8835" activeTab="5"/>
  </bookViews>
  <sheets>
    <sheet name="Piemonte Valle D'Aosta Liguria" sheetId="2" r:id="rId1"/>
    <sheet name="Lombardia" sheetId="3" r:id="rId2"/>
    <sheet name="Triveneto" sheetId="4" r:id="rId3"/>
    <sheet name="Emilia R. Marche" sheetId="5" r:id="rId4"/>
    <sheet name="Toscana Umbria" sheetId="6" r:id="rId5"/>
    <sheet name="LazioAbruzzo Molise" sheetId="7" r:id="rId6"/>
    <sheet name="Campania" sheetId="8" r:id="rId7"/>
    <sheet name="Puglia Basilicata" sheetId="9" r:id="rId8"/>
    <sheet name="Calabria" sheetId="10" r:id="rId9"/>
    <sheet name="Sicilia" sheetId="11" r:id="rId10"/>
    <sheet name="Sardegna" sheetId="12" r:id="rId11"/>
    <sheet name="Tot.Nazionali" sheetId="13" r:id="rId12"/>
  </sheets>
  <calcPr calcId="145621"/>
</workbook>
</file>

<file path=xl/calcChain.xml><?xml version="1.0" encoding="utf-8"?>
<calcChain xmlns="http://schemas.openxmlformats.org/spreadsheetml/2006/main">
  <c r="L14" i="13" l="1"/>
  <c r="K14" i="13"/>
  <c r="J14" i="13"/>
  <c r="I14" i="13"/>
  <c r="H14" i="13"/>
  <c r="G14" i="13"/>
  <c r="F14" i="13"/>
  <c r="E14" i="13"/>
  <c r="D14" i="13"/>
  <c r="C14" i="13"/>
  <c r="B14" i="13"/>
  <c r="M13" i="13"/>
  <c r="M11" i="13"/>
  <c r="M10" i="13"/>
  <c r="M9" i="13"/>
  <c r="L6" i="13"/>
  <c r="K6" i="13"/>
  <c r="J6" i="13"/>
  <c r="I6" i="13"/>
  <c r="H6" i="13"/>
  <c r="G6" i="13"/>
  <c r="F6" i="13"/>
  <c r="E6" i="13"/>
  <c r="D6" i="13"/>
  <c r="C6" i="13"/>
  <c r="B6" i="13"/>
  <c r="M5" i="13"/>
  <c r="M4" i="13"/>
  <c r="M3" i="13"/>
  <c r="M2" i="13"/>
  <c r="M6" i="13" l="1"/>
  <c r="M14" i="13"/>
  <c r="D18" i="2" l="1"/>
  <c r="J8" i="12" l="1"/>
  <c r="G15" i="6"/>
</calcChain>
</file>

<file path=xl/sharedStrings.xml><?xml version="1.0" encoding="utf-8"?>
<sst xmlns="http://schemas.openxmlformats.org/spreadsheetml/2006/main" count="816" uniqueCount="338">
  <si>
    <t>Contabile</t>
  </si>
  <si>
    <t>Operatore</t>
  </si>
  <si>
    <t>Psicologo</t>
  </si>
  <si>
    <t>Ausiliario</t>
  </si>
  <si>
    <t>Dirigenti</t>
  </si>
  <si>
    <t>U.E.P.E.</t>
  </si>
  <si>
    <t xml:space="preserve">Funz. di Servizio Sociale </t>
  </si>
  <si>
    <t>Funz. delle Relazioni</t>
  </si>
  <si>
    <t xml:space="preserve">Funz. Contabili </t>
  </si>
  <si>
    <t>Funz.Informatico</t>
  </si>
  <si>
    <t>Ass.te Amm.vo</t>
  </si>
  <si>
    <t>Ass.te Informatico</t>
  </si>
  <si>
    <t>Ass.te Tecnico</t>
  </si>
  <si>
    <t>Funz.Giurid. Pedagogico</t>
  </si>
  <si>
    <t>Totali</t>
  </si>
  <si>
    <t>totali</t>
  </si>
  <si>
    <t>INTERDISTRETTUALE MILANO</t>
  </si>
  <si>
    <t>SdS  Treviso</t>
  </si>
  <si>
    <t>SdS Vicenza</t>
  </si>
  <si>
    <t>SdS Gorizia</t>
  </si>
  <si>
    <t>INTERDISTRETTUALE BOLOGNA</t>
  </si>
  <si>
    <t xml:space="preserve">INTERDISTRETTUALE FIRENZE </t>
  </si>
  <si>
    <t>INTERDISTRETTUALE ROMA</t>
  </si>
  <si>
    <t>INTERDISTRETTUALE NAPOLI</t>
  </si>
  <si>
    <t>INTERDISTRETTUALE BARI</t>
  </si>
  <si>
    <t>INTERDISTRETTUALE CATANZARO</t>
  </si>
  <si>
    <t>INTERDISTRETTUALE PALERMO</t>
  </si>
  <si>
    <t>INTERDISTRETTUALE CAGLIARI</t>
  </si>
  <si>
    <t xml:space="preserve">Funz. di               Servizio Sociale </t>
  </si>
  <si>
    <t>Funz.           Tecnico</t>
  </si>
  <si>
    <t xml:space="preserve">Funz. di                       Servizio Sociale </t>
  </si>
  <si>
    <t>INTERDISTRETTUALE TORINO</t>
  </si>
  <si>
    <t>SdS Vibo Valenzia</t>
  </si>
  <si>
    <t xml:space="preserve">Funz. di                     Servizio Sociale </t>
  </si>
  <si>
    <t>*Dirigente Penitenziario</t>
  </si>
  <si>
    <t>Dirigente Penitenziario</t>
  </si>
  <si>
    <t>* manca Pol.Pen</t>
  </si>
  <si>
    <t xml:space="preserve">  </t>
  </si>
  <si>
    <t>INTERDISTRETTUALE VENEZIA</t>
  </si>
  <si>
    <t>Funz.Giurid. Ped.</t>
  </si>
  <si>
    <t>Funz.Infor.</t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</si>
  <si>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- 1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</si>
  <si>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- 1</t>
    </r>
  </si>
  <si>
    <r>
      <rPr>
        <sz val="12"/>
        <color rgb="FFFF0000"/>
        <rFont val="Calibri"/>
        <family val="2"/>
        <scheme val="minor"/>
      </rPr>
      <t>31</t>
    </r>
    <r>
      <rPr>
        <sz val="12"/>
        <color theme="1"/>
        <rFont val="Calibri"/>
        <family val="2"/>
        <scheme val="minor"/>
      </rPr>
      <t xml:space="preserve"> - 37</t>
    </r>
  </si>
  <si>
    <r>
      <rPr>
        <sz val="12"/>
        <color rgb="FFFF0000"/>
        <rFont val="Calibri"/>
        <family val="2"/>
        <scheme val="minor"/>
      </rPr>
      <t>70</t>
    </r>
    <r>
      <rPr>
        <sz val="12"/>
        <color theme="1"/>
        <rFont val="Calibri"/>
        <family val="2"/>
        <scheme val="minor"/>
      </rPr>
      <t xml:space="preserve"> - 40</t>
    </r>
  </si>
  <si>
    <r>
      <rPr>
        <sz val="12"/>
        <color rgb="FFFF0000"/>
        <rFont val="Calibri"/>
        <family val="2"/>
        <scheme val="minor"/>
      </rPr>
      <t>65</t>
    </r>
    <r>
      <rPr>
        <sz val="12"/>
        <color theme="1"/>
        <rFont val="Calibri"/>
        <family val="2"/>
        <scheme val="minor"/>
      </rPr>
      <t xml:space="preserve"> - 38</t>
    </r>
  </si>
  <si>
    <r>
      <rPr>
        <sz val="12"/>
        <color rgb="FFFF0000"/>
        <rFont val="Calibri"/>
        <family val="2"/>
        <scheme val="minor"/>
      </rPr>
      <t>29</t>
    </r>
    <r>
      <rPr>
        <sz val="12"/>
        <color theme="1"/>
        <rFont val="Calibri"/>
        <family val="2"/>
        <scheme val="minor"/>
      </rPr>
      <t xml:space="preserve"> - 30</t>
    </r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</si>
  <si>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</si>
  <si>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 xml:space="preserve"> - 16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</si>
  <si>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- 4</t>
    </r>
  </si>
  <si>
    <r>
      <rPr>
        <sz val="12"/>
        <color rgb="FFFF0000"/>
        <rFont val="Calibri"/>
        <family val="2"/>
        <scheme val="minor"/>
      </rPr>
      <t>19</t>
    </r>
    <r>
      <rPr>
        <sz val="12"/>
        <color theme="1"/>
        <rFont val="Calibri"/>
        <family val="2"/>
        <scheme val="minor"/>
      </rPr>
      <t xml:space="preserve"> - 22</t>
    </r>
  </si>
  <si>
    <r>
      <rPr>
        <sz val="12"/>
        <color rgb="FFFF0000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 - 16</t>
    </r>
  </si>
  <si>
    <r>
      <rPr>
        <sz val="12"/>
        <color rgb="FFFF0000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- 18</t>
    </r>
  </si>
  <si>
    <r>
      <rPr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- 5</t>
    </r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</si>
  <si>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- 9</t>
    </r>
  </si>
  <si>
    <r>
      <rPr>
        <sz val="12"/>
        <color rgb="FFFF0000"/>
        <rFont val="Calibri"/>
        <family val="2"/>
        <scheme val="minor"/>
      </rPr>
      <t>16</t>
    </r>
    <r>
      <rPr>
        <sz val="12"/>
        <color theme="1"/>
        <rFont val="Calibri"/>
        <family val="2"/>
        <scheme val="minor"/>
      </rPr>
      <t xml:space="preserve"> - 16</t>
    </r>
  </si>
  <si>
    <r>
      <rPr>
        <sz val="12"/>
        <color rgb="FFFF0000"/>
        <rFont val="Calibri"/>
        <family val="2"/>
        <scheme val="minor"/>
      </rPr>
      <t>29</t>
    </r>
    <r>
      <rPr>
        <sz val="12"/>
        <color theme="1"/>
        <rFont val="Calibri"/>
        <family val="2"/>
        <scheme val="minor"/>
      </rPr>
      <t xml:space="preserve"> - 29</t>
    </r>
  </si>
  <si>
    <r>
      <rPr>
        <sz val="12"/>
        <color rgb="FFFF0000"/>
        <rFont val="Calibri"/>
        <family val="2"/>
        <scheme val="minor"/>
      </rPr>
      <t>14</t>
    </r>
    <r>
      <rPr>
        <sz val="12"/>
        <color theme="1"/>
        <rFont val="Calibri"/>
        <family val="2"/>
        <scheme val="minor"/>
      </rPr>
      <t xml:space="preserve"> - 12</t>
    </r>
  </si>
  <si>
    <r>
      <rPr>
        <sz val="12"/>
        <color rgb="FFFF0000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- 6</t>
    </r>
  </si>
  <si>
    <r>
      <rPr>
        <sz val="12"/>
        <color rgb="FFFF0000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- 7</t>
    </r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</si>
  <si>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- 7</t>
    </r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</si>
  <si>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- 5</t>
    </r>
  </si>
  <si>
    <r>
      <rPr>
        <sz val="12"/>
        <color rgb="FFFF0000"/>
        <rFont val="Calibri"/>
        <family val="2"/>
        <scheme val="minor"/>
      </rPr>
      <t xml:space="preserve">4 </t>
    </r>
    <r>
      <rPr>
        <sz val="12"/>
        <color theme="1"/>
        <rFont val="Calibri"/>
        <family val="2"/>
        <scheme val="minor"/>
      </rPr>
      <t>- 1</t>
    </r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</si>
  <si>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- 6</t>
    </r>
  </si>
  <si>
    <r>
      <rPr>
        <sz val="12"/>
        <color rgb="FFFF0000"/>
        <rFont val="Calibri"/>
        <family val="2"/>
        <scheme val="minor"/>
      </rPr>
      <t>27</t>
    </r>
    <r>
      <rPr>
        <sz val="12"/>
        <color theme="1"/>
        <rFont val="Calibri"/>
        <family val="2"/>
        <scheme val="minor"/>
      </rPr>
      <t xml:space="preserve"> - 24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</si>
  <si>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- 4</t>
    </r>
  </si>
  <si>
    <t>3</t>
  </si>
  <si>
    <r>
      <rPr>
        <sz val="12"/>
        <color rgb="FFFF0000"/>
        <rFont val="Calibri"/>
        <family val="2"/>
        <scheme val="minor"/>
      </rPr>
      <t xml:space="preserve">19 </t>
    </r>
    <r>
      <rPr>
        <sz val="12"/>
        <color theme="1"/>
        <rFont val="Calibri"/>
        <family val="2"/>
        <scheme val="minor"/>
      </rPr>
      <t>- 21</t>
    </r>
  </si>
  <si>
    <r>
      <rPr>
        <sz val="12"/>
        <color rgb="FFFF0000"/>
        <rFont val="Calibri"/>
        <family val="2"/>
        <scheme val="minor"/>
      </rPr>
      <t>12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</si>
  <si>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>17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</si>
  <si>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>-8</t>
    </r>
  </si>
  <si>
    <r>
      <rPr>
        <sz val="12"/>
        <color rgb="FFFF0000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>-11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</si>
  <si>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- 3</t>
    </r>
  </si>
  <si>
    <r>
      <rPr>
        <sz val="12"/>
        <color rgb="FFFF0000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- 17</t>
    </r>
  </si>
  <si>
    <t>4</t>
  </si>
  <si>
    <r>
      <rPr>
        <sz val="12"/>
        <color rgb="FFFF0000"/>
        <rFont val="Calibri"/>
        <family val="2"/>
        <scheme val="minor"/>
      </rPr>
      <t>10</t>
    </r>
    <r>
      <rPr>
        <sz val="12"/>
        <color theme="1"/>
        <rFont val="Calibri"/>
        <family val="2"/>
        <scheme val="minor"/>
      </rPr>
      <t xml:space="preserve"> - 11</t>
    </r>
  </si>
  <si>
    <r>
      <rPr>
        <sz val="12"/>
        <color rgb="FFFF0000"/>
        <rFont val="Calibri"/>
        <family val="2"/>
        <scheme val="minor"/>
      </rPr>
      <t xml:space="preserve">14 </t>
    </r>
    <r>
      <rPr>
        <sz val="12"/>
        <color theme="1"/>
        <rFont val="Calibri"/>
        <family val="2"/>
        <scheme val="minor"/>
      </rPr>
      <t>- 14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</si>
  <si>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- 5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</si>
  <si>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</si>
  <si>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 xml:space="preserve">5 </t>
    </r>
    <r>
      <rPr>
        <sz val="12"/>
        <color theme="1"/>
        <rFont val="Calibri"/>
        <family val="2"/>
        <scheme val="minor"/>
      </rPr>
      <t>- 4</t>
    </r>
  </si>
  <si>
    <r>
      <rPr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- 6</t>
    </r>
  </si>
  <si>
    <r>
      <rPr>
        <sz val="12"/>
        <color rgb="FFFF0000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 xml:space="preserve"> - 9</t>
    </r>
  </si>
  <si>
    <r>
      <rPr>
        <sz val="12"/>
        <color rgb="FFFF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 - 10</t>
    </r>
  </si>
  <si>
    <r>
      <rPr>
        <sz val="12"/>
        <color rgb="FFFF0000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- 4</t>
    </r>
  </si>
  <si>
    <r>
      <rPr>
        <sz val="12"/>
        <color rgb="FFFF0000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 - 10</t>
    </r>
  </si>
  <si>
    <t>5</t>
  </si>
  <si>
    <r>
      <rPr>
        <sz val="12"/>
        <color rgb="FFFF0000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- 7</t>
    </r>
  </si>
  <si>
    <r>
      <rPr>
        <sz val="12"/>
        <color rgb="FFFF0000"/>
        <rFont val="Calibri"/>
        <family val="2"/>
        <scheme val="minor"/>
      </rPr>
      <t>21</t>
    </r>
    <r>
      <rPr>
        <sz val="12"/>
        <color theme="1"/>
        <rFont val="Calibri"/>
        <family val="2"/>
        <scheme val="minor"/>
      </rPr>
      <t xml:space="preserve"> - 30</t>
    </r>
  </si>
  <si>
    <r>
      <rPr>
        <sz val="12"/>
        <color rgb="FFFF0000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 xml:space="preserve"> - 27</t>
    </r>
  </si>
  <si>
    <r>
      <t xml:space="preserve">19 - </t>
    </r>
    <r>
      <rPr>
        <sz val="12"/>
        <color theme="1"/>
        <rFont val="Calibri"/>
        <family val="2"/>
        <scheme val="minor"/>
      </rPr>
      <t>19</t>
    </r>
  </si>
  <si>
    <r>
      <rPr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-6</t>
    </r>
  </si>
  <si>
    <r>
      <rPr>
        <sz val="12"/>
        <color rgb="FFFF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 - 13</t>
    </r>
  </si>
  <si>
    <r>
      <rPr>
        <sz val="12"/>
        <color rgb="FFFF0000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- 4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</si>
  <si>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- 5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</si>
  <si>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- 3</t>
    </r>
  </si>
  <si>
    <r>
      <rPr>
        <sz val="12"/>
        <color rgb="FFFF0000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- 4</t>
    </r>
  </si>
  <si>
    <r>
      <rPr>
        <sz val="12"/>
        <color rgb="FFFF0000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- 16</t>
    </r>
  </si>
  <si>
    <r>
      <rPr>
        <sz val="12"/>
        <color rgb="FFFF0000"/>
        <rFont val="Calibri"/>
        <family val="2"/>
        <scheme val="minor"/>
      </rPr>
      <t>17</t>
    </r>
    <r>
      <rPr>
        <sz val="12"/>
        <color theme="1"/>
        <rFont val="Calibri"/>
        <family val="2"/>
        <scheme val="minor"/>
      </rPr>
      <t xml:space="preserve"> - 7</t>
    </r>
  </si>
  <si>
    <r>
      <rPr>
        <sz val="12"/>
        <color rgb="FFFF0000"/>
        <rFont val="Calibri"/>
        <family val="2"/>
        <scheme val="minor"/>
      </rPr>
      <t>18</t>
    </r>
    <r>
      <rPr>
        <sz val="12"/>
        <color theme="1"/>
        <rFont val="Calibri"/>
        <family val="2"/>
        <scheme val="minor"/>
      </rPr>
      <t xml:space="preserve"> - 13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</si>
  <si>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- 3 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</si>
  <si>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- 2</t>
    </r>
  </si>
  <si>
    <r>
      <t xml:space="preserve"> </t>
    </r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- 3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</si>
  <si>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- 1</t>
    </r>
  </si>
  <si>
    <r>
      <rPr>
        <sz val="12"/>
        <color rgb="FFFF0000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</si>
  <si>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- 4</t>
    </r>
  </si>
  <si>
    <t>2</t>
  </si>
  <si>
    <t>1</t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</si>
  <si>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-1</t>
    </r>
  </si>
  <si>
    <r>
      <rPr>
        <sz val="12"/>
        <color rgb="FFFF0000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- 2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</si>
  <si>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-6</t>
    </r>
  </si>
  <si>
    <r>
      <rPr>
        <sz val="12"/>
        <color rgb="FFFF0000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- 1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</si>
  <si>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- 2</t>
    </r>
  </si>
  <si>
    <r>
      <rPr>
        <sz val="12"/>
        <color rgb="FFFF0000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 xml:space="preserve"> - 2</t>
    </r>
  </si>
  <si>
    <r>
      <t xml:space="preserve"> </t>
    </r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-3</t>
    </r>
  </si>
  <si>
    <t xml:space="preserve">1 </t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</si>
  <si>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- 3</t>
    </r>
  </si>
  <si>
    <r>
      <rPr>
        <sz val="12"/>
        <color rgb="FFFF0000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 xml:space="preserve"> - 1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</si>
  <si>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-1</t>
    </r>
  </si>
  <si>
    <t xml:space="preserve">2 </t>
  </si>
  <si>
    <r>
      <t xml:space="preserve">2 - </t>
    </r>
    <r>
      <rPr>
        <sz val="12"/>
        <color theme="1"/>
        <rFont val="Calibri"/>
        <family val="2"/>
        <scheme val="minor"/>
      </rPr>
      <t>2</t>
    </r>
  </si>
  <si>
    <r>
      <t xml:space="preserve"> </t>
    </r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- 8</t>
    </r>
  </si>
  <si>
    <r>
      <rPr>
        <sz val="12"/>
        <color rgb="FFFF0000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- 5</t>
    </r>
  </si>
  <si>
    <r>
      <t xml:space="preserve"> </t>
    </r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- 1</t>
    </r>
  </si>
  <si>
    <t>Dirigenti o dirigente reggente</t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</si>
  <si>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- 6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</si>
  <si>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- 4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</si>
  <si>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-2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</si>
  <si>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- 3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</si>
  <si>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-3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</si>
  <si>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-1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</si>
  <si>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-2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</si>
  <si>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-1</t>
    </r>
  </si>
  <si>
    <r>
      <rPr>
        <sz val="12"/>
        <color rgb="FFFF0000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-3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</si>
  <si>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-3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</si>
  <si>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- 1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</si>
  <si>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-4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</si>
  <si>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-2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</si>
  <si>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-5</t>
    </r>
  </si>
  <si>
    <r>
      <rPr>
        <sz val="12"/>
        <color rgb="FFFF0000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-1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</si>
  <si>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-4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</si>
  <si>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-6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</si>
  <si>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-9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</si>
  <si>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-3</t>
    </r>
  </si>
  <si>
    <r>
      <rPr>
        <sz val="12"/>
        <color rgb="FFFF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-2</t>
    </r>
  </si>
  <si>
    <r>
      <rPr>
        <sz val="12"/>
        <color rgb="FFFF0000"/>
        <rFont val="Calibri"/>
        <family val="2"/>
        <scheme val="minor"/>
      </rPr>
      <t>3-</t>
    </r>
    <r>
      <rPr>
        <sz val="12"/>
        <color theme="1"/>
        <rFont val="Calibri"/>
        <family val="2"/>
        <scheme val="minor"/>
      </rPr>
      <t>2</t>
    </r>
  </si>
  <si>
    <r>
      <rPr>
        <sz val="12"/>
        <color rgb="FFFF0000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-10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</si>
  <si>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>-9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</si>
  <si>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-5</t>
    </r>
  </si>
  <si>
    <r>
      <rPr>
        <sz val="12"/>
        <color rgb="FFFF0000"/>
        <rFont val="Calibri"/>
        <family val="2"/>
        <scheme val="minor"/>
      </rPr>
      <t>26</t>
    </r>
    <r>
      <rPr>
        <sz val="12"/>
        <color theme="1"/>
        <rFont val="Calibri"/>
        <family val="2"/>
        <scheme val="minor"/>
      </rPr>
      <t xml:space="preserve"> - 19</t>
    </r>
  </si>
  <si>
    <r>
      <t xml:space="preserve">4 - </t>
    </r>
    <r>
      <rPr>
        <sz val="12"/>
        <rFont val="Calibri"/>
        <family val="2"/>
        <scheme val="minor"/>
      </rPr>
      <t>3</t>
    </r>
  </si>
  <si>
    <r>
      <t xml:space="preserve">4 - </t>
    </r>
    <r>
      <rPr>
        <sz val="12"/>
        <rFont val="Calibri"/>
        <family val="2"/>
        <scheme val="minor"/>
      </rPr>
      <t>4</t>
    </r>
  </si>
  <si>
    <r>
      <t xml:space="preserve">4 - </t>
    </r>
    <r>
      <rPr>
        <sz val="12"/>
        <rFont val="Calibri"/>
        <family val="2"/>
        <scheme val="minor"/>
      </rPr>
      <t>1</t>
    </r>
  </si>
  <si>
    <r>
      <t>11 -</t>
    </r>
    <r>
      <rPr>
        <sz val="12"/>
        <color theme="1"/>
        <rFont val="Calibri"/>
        <family val="2"/>
        <scheme val="minor"/>
      </rPr>
      <t xml:space="preserve"> 11</t>
    </r>
  </si>
  <si>
    <t>6</t>
  </si>
  <si>
    <r>
      <t>4 -</t>
    </r>
    <r>
      <rPr>
        <sz val="12"/>
        <color theme="1"/>
        <rFont val="Calibri"/>
        <family val="2"/>
        <scheme val="minor"/>
      </rPr>
      <t xml:space="preserve"> 2</t>
    </r>
  </si>
  <si>
    <r>
      <t xml:space="preserve">4 - </t>
    </r>
    <r>
      <rPr>
        <sz val="12"/>
        <color theme="1"/>
        <rFont val="Calibri"/>
        <family val="2"/>
        <scheme val="minor"/>
      </rPr>
      <t>2</t>
    </r>
  </si>
  <si>
    <r>
      <t xml:space="preserve">10 - </t>
    </r>
    <r>
      <rPr>
        <sz val="12"/>
        <color theme="1"/>
        <rFont val="Calibri"/>
        <family val="2"/>
        <scheme val="minor"/>
      </rPr>
      <t>7</t>
    </r>
  </si>
  <si>
    <r>
      <t xml:space="preserve">5 - </t>
    </r>
    <r>
      <rPr>
        <sz val="12"/>
        <color theme="1"/>
        <rFont val="Calibri"/>
        <family val="2"/>
        <scheme val="minor"/>
      </rPr>
      <t>1</t>
    </r>
  </si>
  <si>
    <r>
      <t>4 -</t>
    </r>
    <r>
      <rPr>
        <sz val="12"/>
        <color theme="1"/>
        <rFont val="Calibri"/>
        <family val="2"/>
        <scheme val="minor"/>
      </rPr>
      <t xml:space="preserve"> 1</t>
    </r>
  </si>
  <si>
    <r>
      <t xml:space="preserve">9 - </t>
    </r>
    <r>
      <rPr>
        <sz val="12"/>
        <color theme="1"/>
        <rFont val="Calibri"/>
        <family val="2"/>
        <scheme val="minor"/>
      </rPr>
      <t>6</t>
    </r>
  </si>
  <si>
    <r>
      <t>3-</t>
    </r>
    <r>
      <rPr>
        <sz val="12"/>
        <color theme="1"/>
        <rFont val="Calibri"/>
        <family val="2"/>
        <scheme val="minor"/>
      </rPr>
      <t>2</t>
    </r>
  </si>
  <si>
    <r>
      <t>4-</t>
    </r>
    <r>
      <rPr>
        <sz val="12"/>
        <color theme="1"/>
        <rFont val="Calibri"/>
        <family val="2"/>
        <scheme val="minor"/>
      </rPr>
      <t>4</t>
    </r>
  </si>
  <si>
    <r>
      <t>4-</t>
    </r>
    <r>
      <rPr>
        <sz val="12"/>
        <color theme="1"/>
        <rFont val="Calibri"/>
        <family val="2"/>
        <scheme val="minor"/>
      </rPr>
      <t>2</t>
    </r>
  </si>
  <si>
    <r>
      <t>24-</t>
    </r>
    <r>
      <rPr>
        <sz val="12"/>
        <color theme="1"/>
        <rFont val="Calibri"/>
        <family val="2"/>
        <scheme val="minor"/>
      </rPr>
      <t>15</t>
    </r>
  </si>
  <si>
    <r>
      <t>9-</t>
    </r>
    <r>
      <rPr>
        <sz val="12"/>
        <color theme="1"/>
        <rFont val="Calibri"/>
        <family val="2"/>
        <scheme val="minor"/>
      </rPr>
      <t>5</t>
    </r>
  </si>
  <si>
    <r>
      <t>3-</t>
    </r>
    <r>
      <rPr>
        <sz val="12"/>
        <color theme="1"/>
        <rFont val="Calibri"/>
        <family val="2"/>
        <scheme val="minor"/>
      </rPr>
      <t>3</t>
    </r>
  </si>
  <si>
    <r>
      <t>6-</t>
    </r>
    <r>
      <rPr>
        <sz val="12"/>
        <color theme="1"/>
        <rFont val="Calibri"/>
        <family val="2"/>
        <scheme val="minor"/>
      </rPr>
      <t>4</t>
    </r>
  </si>
  <si>
    <r>
      <t>1-</t>
    </r>
    <r>
      <rPr>
        <sz val="12"/>
        <color theme="1"/>
        <rFont val="Calibri"/>
        <family val="2"/>
        <scheme val="minor"/>
      </rPr>
      <t>1</t>
    </r>
  </si>
  <si>
    <r>
      <t>4-</t>
    </r>
    <r>
      <rPr>
        <sz val="12"/>
        <color theme="1"/>
        <rFont val="Calibri"/>
        <family val="2"/>
        <scheme val="minor"/>
      </rPr>
      <t>1</t>
    </r>
  </si>
  <si>
    <r>
      <t>6-</t>
    </r>
    <r>
      <rPr>
        <sz val="12"/>
        <color theme="1"/>
        <rFont val="Calibri"/>
        <family val="2"/>
        <scheme val="minor"/>
      </rPr>
      <t>2</t>
    </r>
  </si>
  <si>
    <r>
      <t>11-</t>
    </r>
    <r>
      <rPr>
        <sz val="12"/>
        <color theme="1"/>
        <rFont val="Calibri"/>
        <family val="2"/>
        <scheme val="minor"/>
      </rPr>
      <t>11</t>
    </r>
  </si>
  <si>
    <r>
      <t>4-</t>
    </r>
    <r>
      <rPr>
        <sz val="12"/>
        <color theme="1"/>
        <rFont val="Calibri"/>
        <family val="2"/>
        <scheme val="minor"/>
      </rPr>
      <t>6</t>
    </r>
  </si>
  <si>
    <r>
      <t>4-</t>
    </r>
    <r>
      <rPr>
        <sz val="12"/>
        <color theme="1"/>
        <rFont val="Calibri"/>
        <family val="2"/>
        <scheme val="minor"/>
      </rPr>
      <t>3</t>
    </r>
  </si>
  <si>
    <r>
      <t>10-</t>
    </r>
    <r>
      <rPr>
        <sz val="12"/>
        <color theme="1"/>
        <rFont val="Calibri"/>
        <family val="2"/>
        <scheme val="minor"/>
      </rPr>
      <t>6</t>
    </r>
  </si>
  <si>
    <r>
      <t>2-</t>
    </r>
    <r>
      <rPr>
        <sz val="12"/>
        <color theme="1"/>
        <rFont val="Calibri"/>
        <family val="2"/>
        <scheme val="minor"/>
      </rPr>
      <t>8</t>
    </r>
  </si>
  <si>
    <r>
      <t>3-</t>
    </r>
    <r>
      <rPr>
        <sz val="12"/>
        <color theme="1"/>
        <rFont val="Calibri"/>
        <family val="2"/>
        <scheme val="minor"/>
      </rPr>
      <t>6</t>
    </r>
  </si>
  <si>
    <r>
      <t>5-</t>
    </r>
    <r>
      <rPr>
        <sz val="12"/>
        <color theme="1"/>
        <rFont val="Calibri"/>
        <family val="2"/>
        <scheme val="minor"/>
      </rPr>
      <t>7</t>
    </r>
  </si>
  <si>
    <r>
      <t>7-</t>
    </r>
    <r>
      <rPr>
        <sz val="12"/>
        <color theme="1"/>
        <rFont val="Calibri"/>
        <family val="2"/>
        <scheme val="minor"/>
      </rPr>
      <t>9</t>
    </r>
  </si>
  <si>
    <r>
      <t>5-</t>
    </r>
    <r>
      <rPr>
        <sz val="12"/>
        <color theme="1"/>
        <rFont val="Calibri"/>
        <family val="2"/>
        <scheme val="minor"/>
      </rPr>
      <t>8</t>
    </r>
  </si>
  <si>
    <r>
      <t>5-</t>
    </r>
    <r>
      <rPr>
        <sz val="12"/>
        <color theme="1"/>
        <rFont val="Calibri"/>
        <family val="2"/>
        <scheme val="minor"/>
      </rPr>
      <t>1</t>
    </r>
  </si>
  <si>
    <r>
      <t>9-</t>
    </r>
    <r>
      <rPr>
        <sz val="12"/>
        <color theme="1"/>
        <rFont val="Calibri"/>
        <family val="2"/>
        <scheme val="minor"/>
      </rPr>
      <t>12</t>
    </r>
  </si>
  <si>
    <r>
      <t>3-</t>
    </r>
    <r>
      <rPr>
        <sz val="12"/>
        <color theme="1"/>
        <rFont val="Calibri"/>
        <family val="2"/>
        <scheme val="minor"/>
      </rPr>
      <t>1</t>
    </r>
  </si>
  <si>
    <r>
      <t>3-</t>
    </r>
    <r>
      <rPr>
        <sz val="12"/>
        <color theme="1"/>
        <rFont val="Calibri"/>
        <family val="2"/>
        <scheme val="minor"/>
      </rPr>
      <t>4</t>
    </r>
  </si>
  <si>
    <r>
      <t>6-</t>
    </r>
    <r>
      <rPr>
        <sz val="12"/>
        <color theme="1"/>
        <rFont val="Calibri"/>
        <family val="2"/>
        <scheme val="minor"/>
      </rPr>
      <t>6</t>
    </r>
  </si>
  <si>
    <r>
      <t>59-</t>
    </r>
    <r>
      <rPr>
        <sz val="12"/>
        <rFont val="Calibri"/>
        <family val="2"/>
        <scheme val="minor"/>
      </rPr>
      <t>54</t>
    </r>
  </si>
  <si>
    <r>
      <t>2-</t>
    </r>
    <r>
      <rPr>
        <sz val="12"/>
        <rFont val="Calibri"/>
        <family val="2"/>
        <scheme val="minor"/>
      </rPr>
      <t>1</t>
    </r>
  </si>
  <si>
    <r>
      <t>3-</t>
    </r>
    <r>
      <rPr>
        <sz val="12"/>
        <rFont val="Calibri"/>
        <family val="2"/>
        <scheme val="minor"/>
      </rPr>
      <t>2</t>
    </r>
  </si>
  <si>
    <r>
      <t>3-</t>
    </r>
    <r>
      <rPr>
        <sz val="12"/>
        <rFont val="Calibri"/>
        <family val="2"/>
        <scheme val="minor"/>
      </rPr>
      <t>1</t>
    </r>
  </si>
  <si>
    <r>
      <t>5-</t>
    </r>
    <r>
      <rPr>
        <sz val="12"/>
        <rFont val="Calibri"/>
        <family val="2"/>
        <scheme val="minor"/>
      </rPr>
      <t>3</t>
    </r>
  </si>
  <si>
    <r>
      <t xml:space="preserve">1 - </t>
    </r>
    <r>
      <rPr>
        <sz val="12"/>
        <color theme="1"/>
        <rFont val="Calibri"/>
        <family val="2"/>
        <scheme val="minor"/>
      </rPr>
      <t>1</t>
    </r>
  </si>
  <si>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- 2</t>
    </r>
  </si>
  <si>
    <r>
      <t xml:space="preserve">141 - </t>
    </r>
    <r>
      <rPr>
        <sz val="12"/>
        <rFont val="Calibri"/>
        <family val="2"/>
        <scheme val="minor"/>
      </rPr>
      <t xml:space="preserve">114 </t>
    </r>
  </si>
  <si>
    <r>
      <t xml:space="preserve">109 - </t>
    </r>
    <r>
      <rPr>
        <sz val="12"/>
        <color theme="1"/>
        <rFont val="Calibri"/>
        <family val="2"/>
        <scheme val="minor"/>
      </rPr>
      <t>74</t>
    </r>
  </si>
  <si>
    <t>17</t>
  </si>
  <si>
    <r>
      <t xml:space="preserve">171 - </t>
    </r>
    <r>
      <rPr>
        <sz val="12"/>
        <color theme="1"/>
        <rFont val="Calibri"/>
        <family val="2"/>
        <scheme val="minor"/>
      </rPr>
      <t>97</t>
    </r>
  </si>
  <si>
    <t>SdS Aosta</t>
  </si>
  <si>
    <t>SdS La Spezia</t>
  </si>
  <si>
    <t xml:space="preserve">UL Massa </t>
  </si>
  <si>
    <t>SdS  Savona</t>
  </si>
  <si>
    <t xml:space="preserve"> SdS Verbania</t>
  </si>
  <si>
    <t>UL Alessandria</t>
  </si>
  <si>
    <t>UL Cuneo</t>
  </si>
  <si>
    <t>UL Vercelli</t>
  </si>
  <si>
    <t>UL Bergamo</t>
  </si>
  <si>
    <t>UL Mantova</t>
  </si>
  <si>
    <t>UL Pavia</t>
  </si>
  <si>
    <t>UL Varese</t>
  </si>
  <si>
    <t>SdS Sondrio</t>
  </si>
  <si>
    <t>SdS Cremona</t>
  </si>
  <si>
    <t>UL Bolzano</t>
  </si>
  <si>
    <t>UL Padova</t>
  </si>
  <si>
    <t>UL Trento</t>
  </si>
  <si>
    <t>UL Udine</t>
  </si>
  <si>
    <t>UL Forli-Cesena</t>
  </si>
  <si>
    <t>UL Modena</t>
  </si>
  <si>
    <t>U L Macerata</t>
  </si>
  <si>
    <t>SdS Ferrara</t>
  </si>
  <si>
    <t>SdS  Ravenna</t>
  </si>
  <si>
    <t>SdS  Parma</t>
  </si>
  <si>
    <t>SdS Rimini</t>
  </si>
  <si>
    <t>SdS Piacenza</t>
  </si>
  <si>
    <t>UL Livorno</t>
  </si>
  <si>
    <t>UL Prato</t>
  </si>
  <si>
    <t>UL Siena</t>
  </si>
  <si>
    <t>UL Spoleto/Terni</t>
  </si>
  <si>
    <t xml:space="preserve"> SdS Arezzo</t>
  </si>
  <si>
    <t xml:space="preserve"> SdS Lucca</t>
  </si>
  <si>
    <t xml:space="preserve"> SdS Grossetto</t>
  </si>
  <si>
    <t xml:space="preserve"> UL Pistoia</t>
  </si>
  <si>
    <t>UL Campobasso</t>
  </si>
  <si>
    <t>UL Frosinone</t>
  </si>
  <si>
    <t>UL L'Aquila</t>
  </si>
  <si>
    <t>UL Latina</t>
  </si>
  <si>
    <t>UL Teramo</t>
  </si>
  <si>
    <t>UL Avellino</t>
  </si>
  <si>
    <t>UL Benevento</t>
  </si>
  <si>
    <t>UL Caserta</t>
  </si>
  <si>
    <t>UL Brindisi</t>
  </si>
  <si>
    <t>UL Foggia</t>
  </si>
  <si>
    <t>UL Matera</t>
  </si>
  <si>
    <t>UL Taranto</t>
  </si>
  <si>
    <t>UL Crotone</t>
  </si>
  <si>
    <t>UL Cosenza</t>
  </si>
  <si>
    <t>UL Agrigento</t>
  </si>
  <si>
    <t>UL Caltanissetta</t>
  </si>
  <si>
    <t>UL Ragusa</t>
  </si>
  <si>
    <t>UL Siracusa</t>
  </si>
  <si>
    <t>UL Trapani</t>
  </si>
  <si>
    <t>UL Messina</t>
  </si>
  <si>
    <t>UL Oristano</t>
  </si>
  <si>
    <t>UL Nuoro</t>
  </si>
  <si>
    <t>Distr. Brescia</t>
  </si>
  <si>
    <t>Distr. Como</t>
  </si>
  <si>
    <t>Inter. Milano</t>
  </si>
  <si>
    <t>Inter. Venezia</t>
  </si>
  <si>
    <t>Distr. Trieste</t>
  </si>
  <si>
    <t>Distr. Verona</t>
  </si>
  <si>
    <t>Inter. Bologna</t>
  </si>
  <si>
    <t>Distr. Reggio Emilia</t>
  </si>
  <si>
    <t>Distr.Ancona</t>
  </si>
  <si>
    <t>Inter. Firenze</t>
  </si>
  <si>
    <t xml:space="preserve">Distr. Pisa </t>
  </si>
  <si>
    <t>Distr. Perugia*</t>
  </si>
  <si>
    <t>Inter. Roma</t>
  </si>
  <si>
    <t>Dist.Viterbo</t>
  </si>
  <si>
    <t>Dist. Pescara</t>
  </si>
  <si>
    <t>Inter. Napoli</t>
  </si>
  <si>
    <t>Distr. Salerno</t>
  </si>
  <si>
    <t>Inter. Bari</t>
  </si>
  <si>
    <t>Distr. Lecce</t>
  </si>
  <si>
    <t>Distr. Potenza</t>
  </si>
  <si>
    <t>Inter.Catanzaro</t>
  </si>
  <si>
    <t>Distr. Reggio Calabria</t>
  </si>
  <si>
    <t>Inter. Palermo</t>
  </si>
  <si>
    <t>Distr. Catania</t>
  </si>
  <si>
    <t xml:space="preserve"> UL Imperia</t>
  </si>
  <si>
    <t xml:space="preserve">Inter. Torino </t>
  </si>
  <si>
    <t xml:space="preserve">Distr. Novara </t>
  </si>
  <si>
    <t>Distr. Genova</t>
  </si>
  <si>
    <r>
      <rPr>
        <sz val="12"/>
        <color rgb="FFFF0000"/>
        <rFont val="Calibri"/>
        <family val="2"/>
        <scheme val="minor"/>
      </rPr>
      <t>50</t>
    </r>
    <r>
      <rPr>
        <sz val="12"/>
        <color theme="1"/>
        <rFont val="Calibri"/>
        <family val="2"/>
        <scheme val="minor"/>
      </rPr>
      <t xml:space="preserve"> - 30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</si>
  <si>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- 4</t>
    </r>
  </si>
  <si>
    <r>
      <t>5-</t>
    </r>
    <r>
      <rPr>
        <sz val="12"/>
        <color theme="1"/>
        <rFont val="Calibri"/>
        <family val="2"/>
        <scheme val="minor"/>
      </rPr>
      <t>9</t>
    </r>
  </si>
  <si>
    <r>
      <rPr>
        <sz val="12"/>
        <color rgb="FFFF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 xml:space="preserve"> - 3</t>
    </r>
  </si>
  <si>
    <r>
      <t>55-</t>
    </r>
    <r>
      <rPr>
        <sz val="12"/>
        <color theme="1"/>
        <rFont val="Calibri"/>
        <family val="2"/>
        <scheme val="minor"/>
      </rPr>
      <t>34</t>
    </r>
  </si>
  <si>
    <r>
      <rPr>
        <sz val="12"/>
        <color rgb="FFFF0000"/>
        <rFont val="Calibri"/>
        <family val="2"/>
        <scheme val="minor"/>
      </rPr>
      <t>16</t>
    </r>
    <r>
      <rPr>
        <sz val="12"/>
        <color theme="1"/>
        <rFont val="Calibri"/>
        <family val="2"/>
        <scheme val="minor"/>
      </rPr>
      <t xml:space="preserve"> - 14</t>
    </r>
  </si>
  <si>
    <r>
      <t>109-</t>
    </r>
    <r>
      <rPr>
        <sz val="12"/>
        <color theme="1"/>
        <rFont val="Calibri"/>
        <family val="2"/>
        <scheme val="minor"/>
      </rPr>
      <t>114</t>
    </r>
  </si>
  <si>
    <r>
      <t>133-</t>
    </r>
    <r>
      <rPr>
        <sz val="12"/>
        <color theme="1"/>
        <rFont val="Calibri"/>
        <family val="2"/>
        <scheme val="minor"/>
      </rPr>
      <t>82</t>
    </r>
  </si>
  <si>
    <r>
      <rPr>
        <sz val="12"/>
        <color rgb="FFFF0000"/>
        <rFont val="Calibri"/>
        <family val="2"/>
        <scheme val="minor"/>
      </rPr>
      <t>14</t>
    </r>
    <r>
      <rPr>
        <sz val="12"/>
        <color theme="1"/>
        <rFont val="Calibri"/>
        <family val="2"/>
        <scheme val="minor"/>
      </rPr>
      <t xml:space="preserve"> - 9</t>
    </r>
  </si>
  <si>
    <r>
      <t xml:space="preserve">105 - </t>
    </r>
    <r>
      <rPr>
        <sz val="12"/>
        <color theme="1"/>
        <rFont val="Calibri"/>
        <family val="2"/>
        <scheme val="minor"/>
      </rPr>
      <t>76</t>
    </r>
  </si>
  <si>
    <r>
      <rPr>
        <sz val="12"/>
        <color rgb="FFFF0000"/>
        <rFont val="Calibri"/>
        <family val="2"/>
        <scheme val="minor"/>
      </rPr>
      <t>21</t>
    </r>
    <r>
      <rPr>
        <sz val="12"/>
        <color theme="1"/>
        <rFont val="Calibri"/>
        <family val="2"/>
        <scheme val="minor"/>
      </rPr>
      <t xml:space="preserve"> - 17</t>
    </r>
  </si>
  <si>
    <r>
      <t xml:space="preserve">96 - </t>
    </r>
    <r>
      <rPr>
        <sz val="12"/>
        <rFont val="Calibri"/>
        <family val="2"/>
        <scheme val="minor"/>
      </rPr>
      <t>85</t>
    </r>
  </si>
  <si>
    <r>
      <t>5-</t>
    </r>
    <r>
      <rPr>
        <sz val="12"/>
        <color theme="1"/>
        <rFont val="Calibri"/>
        <family val="2"/>
        <scheme val="minor"/>
      </rPr>
      <t>6</t>
    </r>
  </si>
  <si>
    <r>
      <t xml:space="preserve">5 - </t>
    </r>
    <r>
      <rPr>
        <sz val="12"/>
        <color theme="1"/>
        <rFont val="Calibri"/>
        <family val="2"/>
        <scheme val="minor"/>
      </rPr>
      <t>5</t>
    </r>
  </si>
  <si>
    <r>
      <t>4-</t>
    </r>
    <r>
      <rPr>
        <sz val="12"/>
        <color theme="1"/>
        <rFont val="Calibri"/>
        <family val="2"/>
        <scheme val="minor"/>
      </rPr>
      <t>5</t>
    </r>
  </si>
  <si>
    <r>
      <rPr>
        <sz val="12"/>
        <color rgb="FFFF0000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</si>
  <si>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color rgb="FFFF0000"/>
        <rFont val="Calibri"/>
        <family val="2"/>
        <scheme val="minor"/>
      </rPr>
      <t>19</t>
    </r>
    <r>
      <rPr>
        <sz val="12"/>
        <color theme="1"/>
        <rFont val="Calibri"/>
        <family val="2"/>
        <scheme val="minor"/>
      </rPr>
      <t xml:space="preserve"> - 19</t>
    </r>
  </si>
  <si>
    <r>
      <t>99-</t>
    </r>
    <r>
      <rPr>
        <sz val="12"/>
        <color theme="1"/>
        <rFont val="Calibri"/>
        <family val="2"/>
        <scheme val="minor"/>
      </rPr>
      <t>70</t>
    </r>
  </si>
  <si>
    <r>
      <rPr>
        <sz val="12"/>
        <color rgb="FFFF0000"/>
        <rFont val="Calibri"/>
        <family val="2"/>
        <scheme val="minor"/>
      </rPr>
      <t>37</t>
    </r>
    <r>
      <rPr>
        <sz val="12"/>
        <color theme="1"/>
        <rFont val="Calibri"/>
        <family val="2"/>
        <scheme val="minor"/>
      </rPr>
      <t xml:space="preserve"> - 39</t>
    </r>
  </si>
  <si>
    <r>
      <t xml:space="preserve">136 - </t>
    </r>
    <r>
      <rPr>
        <sz val="12"/>
        <color theme="1"/>
        <rFont val="Calibri"/>
        <family val="2"/>
        <scheme val="minor"/>
      </rPr>
      <t>141</t>
    </r>
  </si>
  <si>
    <r>
      <t xml:space="preserve">6 - </t>
    </r>
    <r>
      <rPr>
        <sz val="12"/>
        <color theme="1"/>
        <rFont val="Calibri"/>
        <family val="2"/>
        <scheme val="minor"/>
      </rPr>
      <t>2</t>
    </r>
  </si>
  <si>
    <t>7</t>
  </si>
  <si>
    <t>Intr. Cagliari</t>
  </si>
  <si>
    <t>Distr. Sassari</t>
  </si>
  <si>
    <t>direttori reg.</t>
  </si>
  <si>
    <t>fss</t>
  </si>
  <si>
    <t>rol</t>
  </si>
  <si>
    <t>F con</t>
  </si>
  <si>
    <t>fgp</t>
  </si>
  <si>
    <t>tot</t>
  </si>
  <si>
    <t>cont</t>
  </si>
  <si>
    <t>asst amm</t>
  </si>
  <si>
    <t>aus</t>
  </si>
  <si>
    <t>ope</t>
  </si>
  <si>
    <t>Ass. Informatico</t>
  </si>
  <si>
    <t>ass. informatico</t>
  </si>
  <si>
    <t>ass.te informatico</t>
  </si>
  <si>
    <t>ass. te informatico</t>
  </si>
  <si>
    <t>ass. informat</t>
  </si>
  <si>
    <r>
      <t xml:space="preserve">38 - </t>
    </r>
    <r>
      <rPr>
        <sz val="12"/>
        <rFont val="Calibri"/>
        <family val="2"/>
        <scheme val="minor"/>
      </rPr>
      <t>28</t>
    </r>
  </si>
  <si>
    <r>
      <t xml:space="preserve">32 - </t>
    </r>
    <r>
      <rPr>
        <sz val="12"/>
        <color theme="1"/>
        <rFont val="Calibri"/>
        <family val="2"/>
        <scheme val="minor"/>
      </rPr>
      <t>16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</si>
  <si>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-4</t>
    </r>
  </si>
  <si>
    <r>
      <t xml:space="preserve">25 - </t>
    </r>
    <r>
      <rPr>
        <sz val="12"/>
        <color theme="1"/>
        <rFont val="Calibri"/>
        <family val="2"/>
        <scheme val="minor"/>
      </rPr>
      <t>31</t>
    </r>
  </si>
  <si>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-6</t>
    </r>
  </si>
  <si>
    <r>
      <t>28-</t>
    </r>
    <r>
      <rPr>
        <sz val="12"/>
        <color theme="1"/>
        <rFont val="Calibri"/>
        <family val="2"/>
        <scheme val="minor"/>
      </rPr>
      <t>23</t>
    </r>
  </si>
  <si>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- 6</t>
    </r>
  </si>
  <si>
    <r>
      <t>29-</t>
    </r>
    <r>
      <rPr>
        <sz val="12"/>
        <color theme="1"/>
        <rFont val="Calibri"/>
        <family val="2"/>
        <scheme val="minor"/>
      </rPr>
      <t>52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</si>
  <si>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-11</t>
    </r>
  </si>
  <si>
    <r>
      <t>22-</t>
    </r>
    <r>
      <rPr>
        <sz val="12"/>
        <color theme="1"/>
        <rFont val="Calibri"/>
        <family val="2"/>
        <scheme val="minor"/>
      </rPr>
      <t>42</t>
    </r>
  </si>
  <si>
    <r>
      <t>31-</t>
    </r>
    <r>
      <rPr>
        <sz val="12"/>
        <color theme="1"/>
        <rFont val="Calibri"/>
        <family val="2"/>
        <scheme val="minor"/>
      </rPr>
      <t>35</t>
    </r>
  </si>
  <si>
    <r>
      <rPr>
        <sz val="12"/>
        <color rgb="FFFF0000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-8</t>
    </r>
  </si>
  <si>
    <r>
      <t>16-</t>
    </r>
    <r>
      <rPr>
        <sz val="12"/>
        <color theme="1"/>
        <rFont val="Calibri"/>
        <family val="2"/>
        <scheme val="minor"/>
      </rPr>
      <t>27</t>
    </r>
  </si>
  <si>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-9</t>
    </r>
  </si>
  <si>
    <r>
      <t>34-</t>
    </r>
    <r>
      <rPr>
        <sz val="12"/>
        <color theme="1"/>
        <rFont val="Calibri"/>
        <family val="2"/>
        <scheme val="minor"/>
      </rPr>
      <t>38</t>
    </r>
  </si>
  <si>
    <r>
      <rPr>
        <sz val="12"/>
        <color rgb="FFFF0000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>-6</t>
    </r>
  </si>
  <si>
    <r>
      <t>13-</t>
    </r>
    <r>
      <rPr>
        <sz val="12"/>
        <rFont val="Calibri"/>
        <family val="2"/>
        <scheme val="minor"/>
      </rPr>
      <t>15</t>
    </r>
  </si>
  <si>
    <r>
      <rPr>
        <sz val="12"/>
        <color rgb="FFFF0000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- 5</t>
    </r>
  </si>
  <si>
    <r>
      <t>10-</t>
    </r>
    <r>
      <rPr>
        <sz val="12"/>
        <color theme="1"/>
        <rFont val="Calibri"/>
        <family val="2"/>
        <scheme val="minor"/>
      </rPr>
      <t>15</t>
    </r>
  </si>
  <si>
    <r>
      <t>4-</t>
    </r>
    <r>
      <rPr>
        <sz val="12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</si>
</sst>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mbria"/>
      <family val="1"/>
    </font>
    <font>
      <sz val="14"/>
      <color rgb="FFFF0000"/>
      <name val="Cambria"/>
      <family val="1"/>
    </font>
    <font>
      <sz val="12"/>
      <name val="Calibri"/>
      <family val="2"/>
      <scheme val="minor"/>
    </font>
    <font>
      <sz val="10"/>
      <color rgb="FF3F3F76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2" borderId="6" applyNumberFormat="0" applyAlignment="0" applyProtection="0"/>
  </cellStyleXfs>
  <cellXfs count="141">
    <xf numFmtId="0" fontId="0" fillId="0" borderId="0" xfId="0"/>
    <xf numFmtId="0" fontId="0" fillId="0" borderId="0" xfId="0" applyBorder="1"/>
    <xf numFmtId="0" fontId="2" fillId="2" borderId="6" xfId="1" applyAlignment="1">
      <alignment vertical="center"/>
    </xf>
    <xf numFmtId="0" fontId="2" fillId="2" borderId="6" xfId="1" applyAlignment="1">
      <alignment vertical="center" wrapText="1"/>
    </xf>
    <xf numFmtId="0" fontId="4" fillId="0" borderId="0" xfId="0" applyFont="1"/>
    <xf numFmtId="0" fontId="6" fillId="3" borderId="2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7" xfId="0" applyFont="1" applyFill="1" applyBorder="1"/>
    <xf numFmtId="0" fontId="5" fillId="4" borderId="0" xfId="0" applyFont="1" applyFill="1" applyBorder="1"/>
    <xf numFmtId="0" fontId="2" fillId="2" borderId="6" xfId="1" applyAlignment="1">
      <alignment horizontal="center" vertical="center" wrapText="1"/>
    </xf>
    <xf numFmtId="0" fontId="5" fillId="4" borderId="11" xfId="0" applyFont="1" applyFill="1" applyBorder="1"/>
    <xf numFmtId="0" fontId="6" fillId="3" borderId="3" xfId="0" applyFont="1" applyFill="1" applyBorder="1"/>
    <xf numFmtId="0" fontId="8" fillId="2" borderId="6" xfId="1" applyFont="1" applyAlignment="1">
      <alignment vertical="center" wrapText="1"/>
    </xf>
    <xf numFmtId="0" fontId="9" fillId="4" borderId="4" xfId="0" applyFont="1" applyFill="1" applyBorder="1"/>
    <xf numFmtId="0" fontId="9" fillId="4" borderId="8" xfId="0" applyFont="1" applyFill="1" applyBorder="1"/>
    <xf numFmtId="0" fontId="2" fillId="2" borderId="6" xfId="1" applyAlignment="1">
      <alignment horizontal="center" vertical="center"/>
    </xf>
    <xf numFmtId="0" fontId="10" fillId="3" borderId="1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4" fillId="0" borderId="10" xfId="0" applyFont="1" applyBorder="1" applyAlignment="1"/>
    <xf numFmtId="0" fontId="2" fillId="2" borderId="12" xfId="1" applyBorder="1" applyAlignment="1">
      <alignment vertical="center"/>
    </xf>
    <xf numFmtId="0" fontId="0" fillId="5" borderId="0" xfId="0" applyFill="1"/>
    <xf numFmtId="0" fontId="5" fillId="4" borderId="2" xfId="0" applyFont="1" applyFill="1" applyBorder="1" applyAlignment="1">
      <alignment horizontal="left"/>
    </xf>
    <xf numFmtId="0" fontId="2" fillId="2" borderId="6" xfId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2" fillId="2" borderId="12" xfId="1" applyBorder="1" applyAlignment="1">
      <alignment horizontal="center" vertical="center"/>
    </xf>
    <xf numFmtId="0" fontId="2" fillId="2" borderId="14" xfId="1" applyBorder="1" applyAlignment="1">
      <alignment horizontal="center" vertical="center" wrapText="1"/>
    </xf>
    <xf numFmtId="0" fontId="2" fillId="2" borderId="15" xfId="1" applyBorder="1" applyAlignment="1">
      <alignment vertical="center" wrapText="1"/>
    </xf>
    <xf numFmtId="0" fontId="2" fillId="2" borderId="1" xfId="1" applyBorder="1" applyAlignment="1">
      <alignment vertical="center" wrapText="1"/>
    </xf>
    <xf numFmtId="0" fontId="2" fillId="2" borderId="6" xfId="1" applyAlignment="1">
      <alignment horizontal="center" vertical="center"/>
    </xf>
    <xf numFmtId="0" fontId="2" fillId="2" borderId="12" xfId="1" applyBorder="1" applyAlignment="1">
      <alignment horizontal="left" vertical="center"/>
    </xf>
    <xf numFmtId="0" fontId="2" fillId="2" borderId="6" xfId="1" applyAlignment="1">
      <alignment horizontal="center" vertical="center" wrapText="1"/>
    </xf>
    <xf numFmtId="0" fontId="2" fillId="2" borderId="6" xfId="1" applyAlignment="1">
      <alignment horizontal="center" vertical="center"/>
    </xf>
    <xf numFmtId="0" fontId="2" fillId="2" borderId="12" xfId="1" applyBorder="1" applyAlignment="1">
      <alignment horizontal="center" vertical="center" wrapText="1"/>
    </xf>
    <xf numFmtId="0" fontId="2" fillId="2" borderId="6" xfId="1" applyAlignment="1">
      <alignment horizontal="center" vertical="center" wrapText="1"/>
    </xf>
    <xf numFmtId="0" fontId="2" fillId="2" borderId="6" xfId="1" applyAlignment="1">
      <alignment horizontal="center" vertical="center" wrapText="1"/>
    </xf>
    <xf numFmtId="0" fontId="2" fillId="2" borderId="12" xfId="1" applyBorder="1" applyAlignment="1">
      <alignment vertical="center" wrapText="1"/>
    </xf>
    <xf numFmtId="0" fontId="4" fillId="0" borderId="0" xfId="0" applyFont="1" applyAlignment="1"/>
    <xf numFmtId="0" fontId="1" fillId="5" borderId="0" xfId="0" applyFont="1" applyFill="1"/>
    <xf numFmtId="0" fontId="8" fillId="2" borderId="6" xfId="1" applyFont="1" applyAlignment="1">
      <alignment vertical="center"/>
    </xf>
    <xf numFmtId="0" fontId="8" fillId="2" borderId="6" xfId="1" applyFont="1" applyAlignment="1">
      <alignment horizontal="center" vertical="center" wrapText="1"/>
    </xf>
    <xf numFmtId="0" fontId="2" fillId="2" borderId="15" xfId="1" applyBorder="1" applyAlignment="1">
      <alignment vertical="center"/>
    </xf>
    <xf numFmtId="0" fontId="5" fillId="4" borderId="2" xfId="0" applyFont="1" applyFill="1" applyBorder="1" applyAlignment="1"/>
    <xf numFmtId="0" fontId="5" fillId="4" borderId="4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49" fontId="0" fillId="4" borderId="1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9" fillId="4" borderId="1" xfId="0" applyFont="1" applyFill="1" applyBorder="1"/>
    <xf numFmtId="49" fontId="3" fillId="4" borderId="7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49" fontId="0" fillId="4" borderId="16" xfId="0" applyNumberForma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5" fillId="6" borderId="2" xfId="0" applyFont="1" applyFill="1" applyBorder="1"/>
    <xf numFmtId="49" fontId="0" fillId="6" borderId="1" xfId="0" applyNumberForma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9" fillId="6" borderId="4" xfId="0" applyFont="1" applyFill="1" applyBorder="1"/>
    <xf numFmtId="0" fontId="2" fillId="2" borderId="15" xfId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0" fontId="5" fillId="6" borderId="7" xfId="0" applyFont="1" applyFill="1" applyBorder="1"/>
    <xf numFmtId="49" fontId="0" fillId="6" borderId="9" xfId="0" applyNumberFormat="1" applyFill="1" applyBorder="1" applyAlignment="1">
      <alignment horizontal="center"/>
    </xf>
    <xf numFmtId="49" fontId="3" fillId="6" borderId="9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49" fontId="0" fillId="4" borderId="5" xfId="0" applyNumberForma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49" fontId="7" fillId="6" borderId="1" xfId="0" applyNumberFormat="1" applyFont="1" applyFill="1" applyBorder="1" applyAlignment="1">
      <alignment horizontal="center"/>
    </xf>
    <xf numFmtId="49" fontId="7" fillId="6" borderId="9" xfId="0" applyNumberFormat="1" applyFont="1" applyFill="1" applyBorder="1" applyAlignment="1">
      <alignment horizontal="center"/>
    </xf>
    <xf numFmtId="0" fontId="5" fillId="6" borderId="3" xfId="0" applyFont="1" applyFill="1" applyBorder="1"/>
    <xf numFmtId="0" fontId="5" fillId="6" borderId="0" xfId="0" applyFont="1" applyFill="1" applyBorder="1"/>
    <xf numFmtId="49" fontId="0" fillId="6" borderId="7" xfId="0" applyNumberForma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0" fontId="5" fillId="6" borderId="2" xfId="0" applyFont="1" applyFill="1" applyBorder="1" applyAlignment="1"/>
    <xf numFmtId="0" fontId="5" fillId="6" borderId="4" xfId="0" applyFont="1" applyFill="1" applyBorder="1" applyAlignment="1"/>
    <xf numFmtId="49" fontId="3" fillId="5" borderId="1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shrinkToFit="1"/>
    </xf>
    <xf numFmtId="0" fontId="5" fillId="4" borderId="2" xfId="0" applyFont="1" applyFill="1" applyBorder="1" applyAlignment="1">
      <alignment shrinkToFit="1"/>
    </xf>
    <xf numFmtId="0" fontId="5" fillId="4" borderId="2" xfId="0" applyFont="1" applyFill="1" applyBorder="1" applyAlignment="1">
      <alignment horizontal="left" shrinkToFit="1"/>
    </xf>
    <xf numFmtId="0" fontId="5" fillId="4" borderId="7" xfId="0" applyFont="1" applyFill="1" applyBorder="1" applyAlignment="1">
      <alignment shrinkToFit="1"/>
    </xf>
    <xf numFmtId="49" fontId="3" fillId="4" borderId="4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right" shrinkToFit="1"/>
    </xf>
    <xf numFmtId="0" fontId="5" fillId="6" borderId="2" xfId="0" applyFont="1" applyFill="1" applyBorder="1" applyAlignment="1">
      <alignment shrinkToFit="1"/>
    </xf>
    <xf numFmtId="0" fontId="5" fillId="6" borderId="7" xfId="0" applyFont="1" applyFill="1" applyBorder="1" applyAlignment="1">
      <alignment shrinkToFit="1"/>
    </xf>
    <xf numFmtId="49" fontId="0" fillId="6" borderId="11" xfId="0" applyNumberFormat="1" applyFill="1" applyBorder="1" applyAlignment="1">
      <alignment horizontal="center"/>
    </xf>
    <xf numFmtId="0" fontId="2" fillId="2" borderId="1" xfId="1" applyBorder="1" applyAlignment="1">
      <alignment horizontal="center" vertical="center" wrapText="1"/>
    </xf>
    <xf numFmtId="0" fontId="0" fillId="0" borderId="1" xfId="0" applyBorder="1"/>
    <xf numFmtId="0" fontId="0" fillId="7" borderId="1" xfId="0" applyFill="1" applyBorder="1"/>
    <xf numFmtId="0" fontId="0" fillId="8" borderId="1" xfId="0" applyFill="1" applyBorder="1"/>
    <xf numFmtId="0" fontId="0" fillId="7" borderId="20" xfId="0" applyFill="1" applyBorder="1"/>
    <xf numFmtId="0" fontId="0" fillId="5" borderId="1" xfId="0" applyFont="1" applyFill="1" applyBorder="1"/>
    <xf numFmtId="49" fontId="2" fillId="2" borderId="6" xfId="1" applyNumberFormat="1" applyAlignment="1">
      <alignment vertical="center" wrapText="1" shrinkToFit="1"/>
    </xf>
    <xf numFmtId="0" fontId="3" fillId="3" borderId="1" xfId="0" applyFont="1" applyFill="1" applyBorder="1" applyAlignment="1">
      <alignment horizontal="center"/>
    </xf>
    <xf numFmtId="0" fontId="0" fillId="9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2" borderId="12" xfId="1" applyBorder="1" applyAlignment="1">
      <alignment horizontal="center" vertical="center"/>
    </xf>
    <xf numFmtId="0" fontId="2" fillId="2" borderId="17" xfId="1" applyBorder="1" applyAlignment="1">
      <alignment horizontal="center" vertical="center"/>
    </xf>
    <xf numFmtId="0" fontId="2" fillId="2" borderId="18" xfId="1" applyBorder="1" applyAlignment="1">
      <alignment horizontal="center" vertical="center"/>
    </xf>
    <xf numFmtId="0" fontId="2" fillId="2" borderId="19" xfId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</cellXfs>
  <cellStyles count="2">
    <cellStyle name="Input" xfId="1" builtinId="20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7"/>
  <sheetViews>
    <sheetView workbookViewId="0">
      <pane xSplit="1" topLeftCell="B1" activePane="topRight" state="frozen"/>
      <selection activeCell="A2" sqref="A2"/>
      <selection pane="topRight" activeCell="I27" sqref="I27"/>
    </sheetView>
  </sheetViews>
  <sheetFormatPr defaultRowHeight="15.75" x14ac:dyDescent="0.25"/>
  <cols>
    <col min="1" max="1" width="16.5" customWidth="1"/>
    <col min="4" max="4" width="8" customWidth="1"/>
    <col min="5" max="5" width="9.875" customWidth="1"/>
    <col min="6" max="6" width="8.25" customWidth="1"/>
    <col min="7" max="7" width="11.125" customWidth="1"/>
    <col min="9" max="9" width="8" customWidth="1"/>
    <col min="10" max="10" width="8.25" customWidth="1"/>
    <col min="11" max="11" width="10.5" customWidth="1"/>
    <col min="12" max="12" width="7.5" customWidth="1"/>
  </cols>
  <sheetData>
    <row r="3" spans="1:12" ht="15" customHeight="1" x14ac:dyDescent="0.25">
      <c r="A3" s="130" t="s">
        <v>31</v>
      </c>
      <c r="B3" s="130"/>
    </row>
    <row r="4" spans="1:12" hidden="1" x14ac:dyDescent="0.25"/>
    <row r="5" spans="1:12" ht="50.25" customHeight="1" x14ac:dyDescent="0.25">
      <c r="A5" s="30" t="s">
        <v>5</v>
      </c>
      <c r="B5" s="3" t="s">
        <v>123</v>
      </c>
      <c r="C5" s="37" t="s">
        <v>6</v>
      </c>
      <c r="D5" s="29" t="s">
        <v>2</v>
      </c>
      <c r="E5" s="28" t="s">
        <v>7</v>
      </c>
      <c r="F5" s="3" t="s">
        <v>8</v>
      </c>
      <c r="G5" s="3" t="s">
        <v>13</v>
      </c>
      <c r="H5" s="3" t="s">
        <v>0</v>
      </c>
      <c r="I5" s="3" t="s">
        <v>10</v>
      </c>
      <c r="J5" s="3" t="s">
        <v>3</v>
      </c>
      <c r="K5" s="3" t="s">
        <v>1</v>
      </c>
      <c r="L5" s="127" t="s">
        <v>313</v>
      </c>
    </row>
    <row r="6" spans="1:12" ht="18" customHeight="1" x14ac:dyDescent="0.25">
      <c r="A6" s="72" t="s">
        <v>276</v>
      </c>
      <c r="B6" s="75"/>
      <c r="C6" s="79" t="s">
        <v>43</v>
      </c>
      <c r="D6" s="75">
        <v>1</v>
      </c>
      <c r="E6" s="91" t="s">
        <v>101</v>
      </c>
      <c r="F6" s="73" t="s">
        <v>100</v>
      </c>
      <c r="G6" s="76">
        <v>1</v>
      </c>
      <c r="H6" s="75" t="s">
        <v>102</v>
      </c>
      <c r="I6" s="75" t="s">
        <v>103</v>
      </c>
      <c r="J6" s="76" t="s">
        <v>105</v>
      </c>
      <c r="K6" s="75" t="s">
        <v>104</v>
      </c>
      <c r="L6" s="81">
        <v>1</v>
      </c>
    </row>
    <row r="7" spans="1:12" ht="18" customHeight="1" x14ac:dyDescent="0.25">
      <c r="A7" s="6" t="s">
        <v>200</v>
      </c>
      <c r="B7" s="81">
        <v>1</v>
      </c>
      <c r="C7" s="50" t="s">
        <v>60</v>
      </c>
      <c r="D7" s="47"/>
      <c r="E7" s="65"/>
      <c r="F7" s="62"/>
      <c r="G7" s="47"/>
      <c r="H7" s="47"/>
      <c r="I7" s="47" t="s">
        <v>125</v>
      </c>
      <c r="J7" s="60" t="s">
        <v>106</v>
      </c>
      <c r="K7" s="60" t="s">
        <v>106</v>
      </c>
      <c r="L7" s="84"/>
    </row>
    <row r="8" spans="1:12" ht="18" customHeight="1" x14ac:dyDescent="0.25">
      <c r="A8" s="8" t="s">
        <v>201</v>
      </c>
      <c r="B8" s="82">
        <v>1</v>
      </c>
      <c r="C8" s="51" t="s">
        <v>98</v>
      </c>
      <c r="D8" s="47"/>
      <c r="E8" s="70" t="s">
        <v>106</v>
      </c>
      <c r="F8" s="63"/>
      <c r="G8" s="48"/>
      <c r="H8" s="48"/>
      <c r="I8" s="48" t="s">
        <v>126</v>
      </c>
      <c r="J8" s="48"/>
      <c r="K8" s="48">
        <v>1</v>
      </c>
      <c r="L8" s="85"/>
    </row>
    <row r="9" spans="1:12" ht="18" customHeight="1" x14ac:dyDescent="0.25">
      <c r="A9" s="72" t="s">
        <v>277</v>
      </c>
      <c r="B9" s="111"/>
      <c r="C9" s="79" t="s">
        <v>61</v>
      </c>
      <c r="D9" s="75"/>
      <c r="E9" s="92" t="s">
        <v>106</v>
      </c>
      <c r="F9" s="74" t="s">
        <v>106</v>
      </c>
      <c r="G9" s="75"/>
      <c r="H9" s="76" t="s">
        <v>106</v>
      </c>
      <c r="I9" s="75" t="s">
        <v>127</v>
      </c>
      <c r="J9" s="76" t="s">
        <v>106</v>
      </c>
      <c r="K9" s="76" t="s">
        <v>106</v>
      </c>
      <c r="L9" s="84"/>
    </row>
    <row r="10" spans="1:12" ht="18" customHeight="1" x14ac:dyDescent="0.25">
      <c r="A10" s="6" t="s">
        <v>199</v>
      </c>
      <c r="B10" s="84"/>
      <c r="C10" s="50" t="s">
        <v>62</v>
      </c>
      <c r="D10" s="47"/>
      <c r="E10" s="65"/>
      <c r="F10" s="62"/>
      <c r="G10" s="47"/>
      <c r="H10" s="47"/>
      <c r="I10" s="60" t="s">
        <v>106</v>
      </c>
      <c r="J10" s="47"/>
      <c r="K10" s="47"/>
      <c r="L10" s="84"/>
    </row>
    <row r="11" spans="1:12" ht="18" customHeight="1" x14ac:dyDescent="0.25">
      <c r="A11" s="8" t="s">
        <v>202</v>
      </c>
      <c r="B11" s="82">
        <v>1</v>
      </c>
      <c r="C11" s="51" t="s">
        <v>63</v>
      </c>
      <c r="D11" s="47"/>
      <c r="E11" s="66"/>
      <c r="F11" s="63"/>
      <c r="G11" s="48"/>
      <c r="H11" s="48"/>
      <c r="I11" s="48" t="s">
        <v>128</v>
      </c>
      <c r="J11" s="48"/>
      <c r="K11" s="48" t="s">
        <v>41</v>
      </c>
      <c r="L11" s="85"/>
    </row>
    <row r="12" spans="1:12" ht="18" customHeight="1" x14ac:dyDescent="0.25">
      <c r="A12" s="72" t="s">
        <v>278</v>
      </c>
      <c r="B12" s="83"/>
      <c r="C12" s="79" t="s">
        <v>64</v>
      </c>
      <c r="D12" s="75">
        <v>1</v>
      </c>
      <c r="E12" s="92" t="s">
        <v>106</v>
      </c>
      <c r="F12" s="73" t="s">
        <v>111</v>
      </c>
      <c r="G12" s="75"/>
      <c r="H12" s="76" t="s">
        <v>106</v>
      </c>
      <c r="I12" s="75" t="s">
        <v>124</v>
      </c>
      <c r="J12" s="76" t="s">
        <v>105</v>
      </c>
      <c r="K12" s="75" t="s">
        <v>100</v>
      </c>
      <c r="L12" s="84"/>
    </row>
    <row r="13" spans="1:12" ht="18" customHeight="1" x14ac:dyDescent="0.25">
      <c r="A13" s="6" t="s">
        <v>275</v>
      </c>
      <c r="B13" s="81">
        <v>1</v>
      </c>
      <c r="C13" s="50" t="s">
        <v>65</v>
      </c>
      <c r="D13" s="47"/>
      <c r="E13" s="65"/>
      <c r="F13" s="62"/>
      <c r="G13" s="47"/>
      <c r="H13" s="47"/>
      <c r="I13" s="47" t="s">
        <v>129</v>
      </c>
      <c r="J13" s="60" t="s">
        <v>106</v>
      </c>
      <c r="K13" s="47" t="s">
        <v>41</v>
      </c>
      <c r="L13" s="84"/>
    </row>
    <row r="14" spans="1:12" ht="18" customHeight="1" x14ac:dyDescent="0.25">
      <c r="A14" s="8" t="s">
        <v>198</v>
      </c>
      <c r="B14" s="85"/>
      <c r="C14" s="51" t="s">
        <v>190</v>
      </c>
      <c r="D14" s="47"/>
      <c r="E14" s="66"/>
      <c r="F14" s="63"/>
      <c r="G14" s="48"/>
      <c r="H14" s="61"/>
      <c r="I14" s="61" t="s">
        <v>106</v>
      </c>
      <c r="J14" s="48"/>
      <c r="K14" s="48"/>
      <c r="L14" s="85"/>
    </row>
    <row r="15" spans="1:12" ht="18" customHeight="1" x14ac:dyDescent="0.25">
      <c r="A15" s="6" t="s">
        <v>197</v>
      </c>
      <c r="B15" s="81">
        <v>1</v>
      </c>
      <c r="C15" s="50" t="s">
        <v>78</v>
      </c>
      <c r="D15" s="47"/>
      <c r="E15" s="65"/>
      <c r="F15" s="62"/>
      <c r="G15" s="47"/>
      <c r="H15" s="47"/>
      <c r="I15" s="47" t="s">
        <v>107</v>
      </c>
      <c r="J15" s="47"/>
      <c r="K15" s="47" t="s">
        <v>130</v>
      </c>
      <c r="L15" s="84"/>
    </row>
    <row r="16" spans="1:12" ht="18" customHeight="1" x14ac:dyDescent="0.25">
      <c r="A16" s="6" t="s">
        <v>196</v>
      </c>
      <c r="B16" s="84"/>
      <c r="C16" s="51" t="s">
        <v>59</v>
      </c>
      <c r="D16" s="47"/>
      <c r="E16" s="67"/>
      <c r="F16" s="64"/>
      <c r="G16" s="47"/>
      <c r="H16" s="47"/>
      <c r="I16" s="60" t="s">
        <v>106</v>
      </c>
      <c r="J16" s="47"/>
      <c r="K16" s="60" t="s">
        <v>106</v>
      </c>
      <c r="L16" s="84"/>
    </row>
    <row r="17" spans="1:12" ht="18" customHeight="1" x14ac:dyDescent="0.25">
      <c r="A17" s="6" t="s">
        <v>195</v>
      </c>
      <c r="B17" s="88"/>
      <c r="C17" s="60" t="s">
        <v>74</v>
      </c>
      <c r="D17" s="47"/>
      <c r="E17" s="67"/>
      <c r="F17" s="64"/>
      <c r="G17" s="47"/>
      <c r="H17" s="47"/>
      <c r="I17" s="60" t="s">
        <v>106</v>
      </c>
      <c r="J17" s="47"/>
      <c r="K17" s="60" t="s">
        <v>106</v>
      </c>
      <c r="L17" s="84"/>
    </row>
    <row r="18" spans="1:12" ht="18" x14ac:dyDescent="0.25">
      <c r="A18" s="5" t="s">
        <v>15</v>
      </c>
      <c r="B18" s="89">
        <v>5</v>
      </c>
      <c r="C18" s="52" t="s">
        <v>191</v>
      </c>
      <c r="D18" s="90">
        <f>SUM(D6:D16)</f>
        <v>2</v>
      </c>
      <c r="E18" s="68" t="s">
        <v>149</v>
      </c>
      <c r="F18" s="49" t="s">
        <v>150</v>
      </c>
      <c r="G18" s="49" t="s">
        <v>106</v>
      </c>
      <c r="H18" s="49" t="s">
        <v>151</v>
      </c>
      <c r="I18" s="49" t="s">
        <v>318</v>
      </c>
      <c r="J18" s="49" t="s">
        <v>300</v>
      </c>
      <c r="K18" s="49" t="s">
        <v>152</v>
      </c>
      <c r="L18" s="128">
        <v>1</v>
      </c>
    </row>
    <row r="19" spans="1:12" x14ac:dyDescent="0.25">
      <c r="A19" s="1"/>
      <c r="B19" s="1"/>
    </row>
    <row r="20" spans="1:12" x14ac:dyDescent="0.25">
      <c r="A20" s="1"/>
      <c r="B20" s="1"/>
    </row>
    <row r="21" spans="1:12" x14ac:dyDescent="0.25">
      <c r="A21" s="1"/>
      <c r="B21" s="1"/>
    </row>
    <row r="22" spans="1:12" x14ac:dyDescent="0.25">
      <c r="A22" s="1"/>
      <c r="B22" s="1"/>
    </row>
    <row r="23" spans="1:12" x14ac:dyDescent="0.25">
      <c r="A23" s="1"/>
      <c r="B23" s="1"/>
    </row>
    <row r="24" spans="1:12" x14ac:dyDescent="0.25">
      <c r="A24" s="1"/>
      <c r="B24" s="1"/>
    </row>
    <row r="25" spans="1:12" x14ac:dyDescent="0.25">
      <c r="A25" s="1"/>
      <c r="B25" s="1"/>
    </row>
    <row r="26" spans="1:12" x14ac:dyDescent="0.25">
      <c r="A26" s="1"/>
      <c r="B26" s="1"/>
    </row>
    <row r="27" spans="1:12" x14ac:dyDescent="0.25">
      <c r="A27" s="1"/>
      <c r="B27" s="1"/>
    </row>
    <row r="28" spans="1:12" x14ac:dyDescent="0.25">
      <c r="A28" s="1"/>
      <c r="B28" s="1"/>
    </row>
    <row r="29" spans="1:12" x14ac:dyDescent="0.25">
      <c r="A29" s="1"/>
      <c r="B29" s="1"/>
    </row>
    <row r="30" spans="1:12" x14ac:dyDescent="0.25">
      <c r="A30" s="1"/>
      <c r="B30" s="1"/>
    </row>
    <row r="31" spans="1:12" x14ac:dyDescent="0.25">
      <c r="A31" s="1"/>
      <c r="B31" s="1"/>
    </row>
    <row r="32" spans="1:1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</sheetData>
  <mergeCells count="1">
    <mergeCell ref="A3:B3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pane xSplit="1" topLeftCell="B1" activePane="topRight" state="frozen"/>
      <selection pane="topRight" activeCell="I37" sqref="I37"/>
    </sheetView>
  </sheetViews>
  <sheetFormatPr defaultRowHeight="15.75" x14ac:dyDescent="0.25"/>
  <cols>
    <col min="1" max="1" width="13.625" customWidth="1"/>
    <col min="3" max="3" width="12.875" customWidth="1"/>
    <col min="4" max="4" width="10.75" customWidth="1"/>
    <col min="6" max="6" width="10.25" customWidth="1"/>
    <col min="8" max="8" width="10.625" customWidth="1"/>
    <col min="11" max="11" width="10.625" customWidth="1"/>
  </cols>
  <sheetData>
    <row r="2" spans="1:11" x14ac:dyDescent="0.25">
      <c r="A2" s="132" t="s">
        <v>26</v>
      </c>
      <c r="B2" s="132"/>
      <c r="C2" s="132"/>
    </row>
    <row r="3" spans="1:11" ht="30" x14ac:dyDescent="0.25">
      <c r="A3" s="24" t="s">
        <v>5</v>
      </c>
      <c r="B3" s="2" t="s">
        <v>4</v>
      </c>
      <c r="C3" s="27" t="s">
        <v>30</v>
      </c>
      <c r="D3" s="29" t="s">
        <v>7</v>
      </c>
      <c r="E3" s="28" t="s">
        <v>8</v>
      </c>
      <c r="F3" s="3" t="s">
        <v>13</v>
      </c>
      <c r="G3" s="3" t="s">
        <v>0</v>
      </c>
      <c r="H3" s="3" t="s">
        <v>10</v>
      </c>
      <c r="I3" s="3" t="s">
        <v>3</v>
      </c>
      <c r="J3" s="3" t="s">
        <v>1</v>
      </c>
      <c r="K3" s="13" t="s">
        <v>315</v>
      </c>
    </row>
    <row r="4" spans="1:11" ht="18" x14ac:dyDescent="0.25">
      <c r="A4" s="118" t="s">
        <v>273</v>
      </c>
      <c r="B4" s="75"/>
      <c r="C4" s="75" t="s">
        <v>297</v>
      </c>
      <c r="D4" s="91" t="s">
        <v>111</v>
      </c>
      <c r="E4" s="73" t="s">
        <v>100</v>
      </c>
      <c r="F4" s="76" t="s">
        <v>106</v>
      </c>
      <c r="G4" s="75" t="s">
        <v>102</v>
      </c>
      <c r="H4" s="75" t="s">
        <v>121</v>
      </c>
      <c r="I4" s="75" t="s">
        <v>100</v>
      </c>
      <c r="J4" s="76" t="s">
        <v>118</v>
      </c>
      <c r="K4" s="76" t="s">
        <v>106</v>
      </c>
    </row>
    <row r="5" spans="1:11" ht="18" x14ac:dyDescent="0.25">
      <c r="A5" s="118" t="s">
        <v>274</v>
      </c>
      <c r="B5" s="75"/>
      <c r="C5" s="75" t="s">
        <v>50</v>
      </c>
      <c r="D5" s="91" t="s">
        <v>130</v>
      </c>
      <c r="E5" s="73" t="s">
        <v>131</v>
      </c>
      <c r="F5" s="75"/>
      <c r="G5" s="75" t="s">
        <v>131</v>
      </c>
      <c r="H5" s="75" t="s">
        <v>333</v>
      </c>
      <c r="I5" s="75" t="s">
        <v>128</v>
      </c>
      <c r="J5" s="75" t="s">
        <v>143</v>
      </c>
      <c r="K5" s="75"/>
    </row>
    <row r="6" spans="1:11" ht="18" x14ac:dyDescent="0.25">
      <c r="A6" s="115" t="s">
        <v>243</v>
      </c>
      <c r="B6" s="61" t="s">
        <v>106</v>
      </c>
      <c r="C6" s="47" t="s">
        <v>51</v>
      </c>
      <c r="D6" s="66"/>
      <c r="E6" s="63">
        <v>2</v>
      </c>
      <c r="F6" s="48"/>
      <c r="G6" s="48"/>
      <c r="H6" s="48" t="s">
        <v>128</v>
      </c>
      <c r="I6" s="48"/>
      <c r="J6" s="48" t="s">
        <v>142</v>
      </c>
      <c r="K6" s="48"/>
    </row>
    <row r="7" spans="1:11" ht="18" x14ac:dyDescent="0.25">
      <c r="A7" s="113" t="s">
        <v>244</v>
      </c>
      <c r="B7" s="60" t="s">
        <v>106</v>
      </c>
      <c r="C7" s="47" t="s">
        <v>51</v>
      </c>
      <c r="D7" s="65">
        <v>1</v>
      </c>
      <c r="E7" s="62">
        <v>1</v>
      </c>
      <c r="F7" s="47"/>
      <c r="G7" s="47"/>
      <c r="H7" s="47" t="s">
        <v>128</v>
      </c>
      <c r="I7" s="47" t="s">
        <v>131</v>
      </c>
      <c r="J7" s="60" t="s">
        <v>106</v>
      </c>
      <c r="K7" s="47"/>
    </row>
    <row r="8" spans="1:11" ht="18" x14ac:dyDescent="0.25">
      <c r="A8" s="25" t="s">
        <v>248</v>
      </c>
      <c r="B8" s="60">
        <v>1</v>
      </c>
      <c r="C8" s="47" t="s">
        <v>52</v>
      </c>
      <c r="D8" s="65"/>
      <c r="E8" s="62"/>
      <c r="F8" s="47"/>
      <c r="G8" s="47">
        <v>1</v>
      </c>
      <c r="H8" s="47" t="s">
        <v>135</v>
      </c>
      <c r="I8" s="47"/>
      <c r="J8" s="47" t="s">
        <v>147</v>
      </c>
      <c r="K8" s="47"/>
    </row>
    <row r="9" spans="1:11" ht="18" x14ac:dyDescent="0.25">
      <c r="A9" s="115" t="s">
        <v>245</v>
      </c>
      <c r="B9" s="61" t="s">
        <v>106</v>
      </c>
      <c r="C9" s="47" t="s">
        <v>53</v>
      </c>
      <c r="D9" s="66">
        <v>1</v>
      </c>
      <c r="E9" s="63"/>
      <c r="F9" s="48"/>
      <c r="G9" s="48"/>
      <c r="H9" s="48" t="s">
        <v>140</v>
      </c>
      <c r="I9" s="48"/>
      <c r="J9" s="48" t="s">
        <v>131</v>
      </c>
      <c r="K9" s="48"/>
    </row>
    <row r="10" spans="1:11" ht="18" x14ac:dyDescent="0.25">
      <c r="A10" s="118" t="s">
        <v>246</v>
      </c>
      <c r="B10" s="76" t="s">
        <v>106</v>
      </c>
      <c r="C10" s="75" t="s">
        <v>54</v>
      </c>
      <c r="D10" s="91">
        <v>2</v>
      </c>
      <c r="E10" s="74" t="s">
        <v>106</v>
      </c>
      <c r="F10" s="75"/>
      <c r="G10" s="75" t="s">
        <v>294</v>
      </c>
      <c r="H10" s="75" t="s">
        <v>137</v>
      </c>
      <c r="I10" s="75"/>
      <c r="J10" s="75" t="s">
        <v>130</v>
      </c>
      <c r="K10" s="75"/>
    </row>
    <row r="11" spans="1:11" ht="18" x14ac:dyDescent="0.25">
      <c r="A11" s="113" t="s">
        <v>247</v>
      </c>
      <c r="B11" s="60" t="s">
        <v>106</v>
      </c>
      <c r="C11" s="47" t="s">
        <v>55</v>
      </c>
      <c r="D11" s="65"/>
      <c r="E11" s="62"/>
      <c r="F11" s="47"/>
      <c r="G11" s="47">
        <v>1</v>
      </c>
      <c r="H11" s="47" t="s">
        <v>140</v>
      </c>
      <c r="I11" s="47"/>
      <c r="J11" s="47" t="s">
        <v>130</v>
      </c>
      <c r="K11" s="47"/>
    </row>
    <row r="12" spans="1:11" ht="18" x14ac:dyDescent="0.25">
      <c r="A12" s="5" t="s">
        <v>14</v>
      </c>
      <c r="B12" s="69" t="s">
        <v>153</v>
      </c>
      <c r="C12" s="52" t="s">
        <v>298</v>
      </c>
      <c r="D12" s="49" t="s">
        <v>174</v>
      </c>
      <c r="E12" s="49" t="s">
        <v>171</v>
      </c>
      <c r="F12" s="49" t="s">
        <v>106</v>
      </c>
      <c r="G12" s="49" t="s">
        <v>293</v>
      </c>
      <c r="H12" s="49" t="s">
        <v>332</v>
      </c>
      <c r="I12" s="49" t="s">
        <v>183</v>
      </c>
      <c r="J12" s="49" t="s">
        <v>336</v>
      </c>
      <c r="K12" s="49" t="s">
        <v>106</v>
      </c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N18" sqref="N18"/>
    </sheetView>
  </sheetViews>
  <sheetFormatPr defaultRowHeight="15.75" x14ac:dyDescent="0.25"/>
  <cols>
    <col min="2" max="2" width="8.75" customWidth="1"/>
    <col min="4" max="4" width="13" customWidth="1"/>
    <col min="5" max="5" width="11.875" customWidth="1"/>
    <col min="6" max="6" width="8.625" customWidth="1"/>
    <col min="7" max="7" width="7.625" customWidth="1"/>
    <col min="13" max="13" width="5.625" customWidth="1"/>
  </cols>
  <sheetData>
    <row r="2" spans="1:13" x14ac:dyDescent="0.25">
      <c r="A2" s="138" t="s">
        <v>27</v>
      </c>
      <c r="B2" s="138"/>
      <c r="C2" s="133"/>
      <c r="D2" s="133"/>
    </row>
    <row r="3" spans="1:13" ht="38.25" x14ac:dyDescent="0.25">
      <c r="A3" s="136" t="s">
        <v>5</v>
      </c>
      <c r="B3" s="137"/>
      <c r="C3" s="42" t="s">
        <v>4</v>
      </c>
      <c r="D3" s="35" t="s">
        <v>6</v>
      </c>
      <c r="E3" s="3" t="s">
        <v>7</v>
      </c>
      <c r="F3" s="3" t="s">
        <v>8</v>
      </c>
      <c r="G3" s="36" t="s">
        <v>39</v>
      </c>
      <c r="H3" s="3" t="s">
        <v>0</v>
      </c>
      <c r="I3" s="3" t="s">
        <v>10</v>
      </c>
      <c r="J3" s="3" t="s">
        <v>12</v>
      </c>
      <c r="K3" s="3" t="s">
        <v>3</v>
      </c>
      <c r="L3" s="3" t="s">
        <v>1</v>
      </c>
      <c r="M3" s="13" t="s">
        <v>314</v>
      </c>
    </row>
    <row r="4" spans="1:13" ht="18" x14ac:dyDescent="0.25">
      <c r="A4" s="107" t="s">
        <v>301</v>
      </c>
      <c r="B4" s="108"/>
      <c r="C4" s="91"/>
      <c r="D4" s="79" t="s">
        <v>56</v>
      </c>
      <c r="E4" s="76" t="s">
        <v>106</v>
      </c>
      <c r="F4" s="73" t="s">
        <v>102</v>
      </c>
      <c r="G4" s="76" t="s">
        <v>106</v>
      </c>
      <c r="H4" s="75" t="s">
        <v>102</v>
      </c>
      <c r="I4" s="75" t="s">
        <v>335</v>
      </c>
      <c r="J4" s="75">
        <v>1</v>
      </c>
      <c r="K4" s="75" t="s">
        <v>102</v>
      </c>
      <c r="L4" s="75" t="s">
        <v>122</v>
      </c>
      <c r="M4" s="76" t="s">
        <v>106</v>
      </c>
    </row>
    <row r="5" spans="1:13" ht="18" x14ac:dyDescent="0.25">
      <c r="A5" s="107" t="s">
        <v>302</v>
      </c>
      <c r="B5" s="108"/>
      <c r="C5" s="91"/>
      <c r="D5" s="79" t="s">
        <v>57</v>
      </c>
      <c r="E5" s="75" t="s">
        <v>106</v>
      </c>
      <c r="F5" s="73" t="s">
        <v>131</v>
      </c>
      <c r="G5" s="75"/>
      <c r="H5" s="76" t="s">
        <v>106</v>
      </c>
      <c r="I5" s="75" t="s">
        <v>135</v>
      </c>
      <c r="J5" s="75"/>
      <c r="K5" s="75"/>
      <c r="L5" s="75" t="s">
        <v>131</v>
      </c>
      <c r="M5" s="75"/>
    </row>
    <row r="6" spans="1:13" ht="18" x14ac:dyDescent="0.25">
      <c r="A6" s="45" t="s">
        <v>250</v>
      </c>
      <c r="B6" s="46"/>
      <c r="C6" s="70" t="s">
        <v>106</v>
      </c>
      <c r="D6" s="51" t="s">
        <v>58</v>
      </c>
      <c r="E6" s="48"/>
      <c r="F6" s="63"/>
      <c r="G6" s="48"/>
      <c r="H6" s="48"/>
      <c r="I6" s="48" t="s">
        <v>137</v>
      </c>
      <c r="J6" s="48"/>
      <c r="K6" s="48"/>
      <c r="L6" s="61" t="s">
        <v>106</v>
      </c>
      <c r="M6" s="48"/>
    </row>
    <row r="7" spans="1:13" ht="18" x14ac:dyDescent="0.25">
      <c r="A7" s="43" t="s">
        <v>249</v>
      </c>
      <c r="B7" s="44"/>
      <c r="C7" s="116" t="s">
        <v>106</v>
      </c>
      <c r="D7" s="50" t="s">
        <v>59</v>
      </c>
      <c r="E7" s="47"/>
      <c r="F7" s="62"/>
      <c r="G7" s="47"/>
      <c r="H7" s="47"/>
      <c r="I7" s="47" t="s">
        <v>129</v>
      </c>
      <c r="J7" s="47"/>
      <c r="K7" s="47"/>
      <c r="L7" s="47" t="s">
        <v>131</v>
      </c>
      <c r="M7" s="47"/>
    </row>
    <row r="8" spans="1:13" ht="18" x14ac:dyDescent="0.25">
      <c r="A8" s="139" t="s">
        <v>14</v>
      </c>
      <c r="B8" s="140"/>
      <c r="C8" s="106" t="s">
        <v>105</v>
      </c>
      <c r="D8" s="49" t="s">
        <v>184</v>
      </c>
      <c r="E8" s="68" t="s">
        <v>185</v>
      </c>
      <c r="F8" s="49" t="s">
        <v>186</v>
      </c>
      <c r="G8" s="49" t="s">
        <v>106</v>
      </c>
      <c r="H8" s="49" t="s">
        <v>187</v>
      </c>
      <c r="I8" s="49" t="s">
        <v>334</v>
      </c>
      <c r="J8" s="90">
        <f t="shared" ref="J8" si="0">SUM(J4:J7)</f>
        <v>1</v>
      </c>
      <c r="K8" s="49" t="s">
        <v>185</v>
      </c>
      <c r="L8" s="49" t="s">
        <v>188</v>
      </c>
      <c r="M8" s="49" t="s">
        <v>106</v>
      </c>
    </row>
    <row r="12" spans="1:13" x14ac:dyDescent="0.25">
      <c r="H12" t="s">
        <v>37</v>
      </c>
    </row>
  </sheetData>
  <mergeCells count="3">
    <mergeCell ref="A3:B3"/>
    <mergeCell ref="A2:D2"/>
    <mergeCell ref="A8:B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10" sqref="L10"/>
    </sheetView>
  </sheetViews>
  <sheetFormatPr defaultRowHeight="15.75" x14ac:dyDescent="0.25"/>
  <cols>
    <col min="1" max="1" width="11.375" customWidth="1"/>
    <col min="2" max="2" width="7" customWidth="1"/>
    <col min="7" max="7" width="10.5" customWidth="1"/>
    <col min="9" max="9" width="8.75" customWidth="1"/>
    <col min="13" max="13" width="8.125" customWidth="1"/>
    <col min="14" max="14" width="8.875" customWidth="1"/>
    <col min="15" max="15" width="10.25" customWidth="1"/>
  </cols>
  <sheetData>
    <row r="1" spans="1:13" x14ac:dyDescent="0.25">
      <c r="A1" s="122" t="s">
        <v>303</v>
      </c>
      <c r="B1" s="122">
        <v>43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4">
        <v>43</v>
      </c>
    </row>
    <row r="2" spans="1:13" x14ac:dyDescent="0.25">
      <c r="A2" s="122" t="s">
        <v>304</v>
      </c>
      <c r="B2" s="122">
        <v>141</v>
      </c>
      <c r="C2" s="122">
        <v>171</v>
      </c>
      <c r="D2" s="122">
        <v>105</v>
      </c>
      <c r="E2" s="122">
        <v>109</v>
      </c>
      <c r="F2" s="122">
        <v>96</v>
      </c>
      <c r="G2" s="122">
        <v>133</v>
      </c>
      <c r="H2" s="122">
        <v>99</v>
      </c>
      <c r="I2" s="1">
        <v>109</v>
      </c>
      <c r="J2" s="1">
        <v>55</v>
      </c>
      <c r="K2" s="1">
        <v>136</v>
      </c>
      <c r="L2" s="122">
        <v>59</v>
      </c>
      <c r="M2" s="124">
        <f>SUM(B2:L2)</f>
        <v>1213</v>
      </c>
    </row>
    <row r="3" spans="1:13" x14ac:dyDescent="0.25">
      <c r="A3" s="122" t="s">
        <v>305</v>
      </c>
      <c r="B3" s="122">
        <v>4</v>
      </c>
      <c r="C3" s="122">
        <v>6</v>
      </c>
      <c r="D3" s="122">
        <v>5</v>
      </c>
      <c r="E3" s="122">
        <v>3</v>
      </c>
      <c r="F3" s="122">
        <v>3</v>
      </c>
      <c r="G3" s="122">
        <v>3</v>
      </c>
      <c r="H3" s="122">
        <v>2</v>
      </c>
      <c r="I3" s="122">
        <v>5</v>
      </c>
      <c r="J3" s="122">
        <v>3</v>
      </c>
      <c r="K3" s="122">
        <v>2</v>
      </c>
      <c r="L3" s="122">
        <v>2</v>
      </c>
      <c r="M3" s="124">
        <f>SUM(B3:L3)</f>
        <v>38</v>
      </c>
    </row>
    <row r="4" spans="1:13" x14ac:dyDescent="0.25">
      <c r="A4" s="122" t="s">
        <v>306</v>
      </c>
      <c r="B4" s="122">
        <v>4</v>
      </c>
      <c r="C4" s="122">
        <v>4</v>
      </c>
      <c r="D4" s="122">
        <v>5</v>
      </c>
      <c r="E4" s="122">
        <v>4</v>
      </c>
      <c r="F4" s="122">
        <v>6</v>
      </c>
      <c r="G4" s="122">
        <v>5</v>
      </c>
      <c r="H4" s="122">
        <v>5</v>
      </c>
      <c r="I4" s="122">
        <v>5</v>
      </c>
      <c r="J4" s="122">
        <v>4</v>
      </c>
      <c r="K4" s="122">
        <v>4</v>
      </c>
      <c r="L4" s="122">
        <v>3</v>
      </c>
      <c r="M4" s="124">
        <f>SUM(B4:L4)</f>
        <v>49</v>
      </c>
    </row>
    <row r="5" spans="1:13" x14ac:dyDescent="0.25">
      <c r="A5" s="122" t="s">
        <v>307</v>
      </c>
      <c r="B5" s="122">
        <v>1</v>
      </c>
      <c r="C5" s="122">
        <v>1</v>
      </c>
      <c r="D5" s="122">
        <v>1</v>
      </c>
      <c r="E5" s="122">
        <v>1</v>
      </c>
      <c r="F5" s="122">
        <v>1</v>
      </c>
      <c r="G5" s="122">
        <v>1</v>
      </c>
      <c r="H5" s="122">
        <v>1</v>
      </c>
      <c r="I5" s="122">
        <v>1</v>
      </c>
      <c r="J5" s="122">
        <v>1</v>
      </c>
      <c r="K5" s="122">
        <v>1</v>
      </c>
      <c r="L5" s="122">
        <v>1</v>
      </c>
      <c r="M5" s="124">
        <f>SUM(B5:L5)</f>
        <v>11</v>
      </c>
    </row>
    <row r="6" spans="1:13" x14ac:dyDescent="0.25">
      <c r="A6" s="124" t="s">
        <v>308</v>
      </c>
      <c r="B6" s="124">
        <f t="shared" ref="B6:L6" si="0">SUM(B2:B5)</f>
        <v>150</v>
      </c>
      <c r="C6" s="124">
        <f t="shared" si="0"/>
        <v>182</v>
      </c>
      <c r="D6" s="124">
        <f t="shared" si="0"/>
        <v>116</v>
      </c>
      <c r="E6" s="124">
        <f t="shared" si="0"/>
        <v>117</v>
      </c>
      <c r="F6" s="124">
        <f t="shared" si="0"/>
        <v>106</v>
      </c>
      <c r="G6" s="124">
        <f t="shared" si="0"/>
        <v>142</v>
      </c>
      <c r="H6" s="124">
        <f t="shared" si="0"/>
        <v>107</v>
      </c>
      <c r="I6" s="124">
        <f t="shared" si="0"/>
        <v>120</v>
      </c>
      <c r="J6" s="124">
        <f t="shared" si="0"/>
        <v>63</v>
      </c>
      <c r="K6" s="124">
        <f t="shared" si="0"/>
        <v>143</v>
      </c>
      <c r="L6" s="124">
        <f t="shared" si="0"/>
        <v>65</v>
      </c>
      <c r="M6" s="124">
        <f>SUM(M1:M5)</f>
        <v>1354</v>
      </c>
    </row>
    <row r="7" spans="1:13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x14ac:dyDescent="0.25">
      <c r="A8" s="125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x14ac:dyDescent="0.25">
      <c r="A9" s="122" t="s">
        <v>309</v>
      </c>
      <c r="B9" s="122">
        <v>4</v>
      </c>
      <c r="C9" s="122">
        <v>4</v>
      </c>
      <c r="D9" s="122">
        <v>4</v>
      </c>
      <c r="E9" s="122">
        <v>4</v>
      </c>
      <c r="F9" s="122">
        <v>4</v>
      </c>
      <c r="G9" s="122">
        <v>4</v>
      </c>
      <c r="H9" s="122">
        <v>3</v>
      </c>
      <c r="I9" s="122">
        <v>4</v>
      </c>
      <c r="J9" s="122">
        <v>3</v>
      </c>
      <c r="K9" s="122">
        <v>3</v>
      </c>
      <c r="L9" s="122">
        <v>3</v>
      </c>
      <c r="M9" s="124">
        <f>SUM(B9:L9)</f>
        <v>40</v>
      </c>
    </row>
    <row r="10" spans="1:13" x14ac:dyDescent="0.25">
      <c r="A10" s="122" t="s">
        <v>310</v>
      </c>
      <c r="B10" s="122">
        <v>38</v>
      </c>
      <c r="C10" s="122">
        <v>32</v>
      </c>
      <c r="D10" s="122">
        <v>25</v>
      </c>
      <c r="E10" s="122">
        <v>24</v>
      </c>
      <c r="F10" s="122">
        <v>28</v>
      </c>
      <c r="G10" s="122">
        <v>29</v>
      </c>
      <c r="H10" s="122">
        <v>22</v>
      </c>
      <c r="I10" s="122">
        <v>31</v>
      </c>
      <c r="J10" s="122">
        <v>16</v>
      </c>
      <c r="K10" s="122">
        <v>34</v>
      </c>
      <c r="L10" s="122">
        <v>13</v>
      </c>
      <c r="M10" s="124">
        <f>SUM(B10:L10)</f>
        <v>292</v>
      </c>
    </row>
    <row r="11" spans="1:13" x14ac:dyDescent="0.25">
      <c r="A11" s="126" t="s">
        <v>311</v>
      </c>
      <c r="B11" s="126">
        <v>7</v>
      </c>
      <c r="C11" s="126">
        <v>6</v>
      </c>
      <c r="D11" s="126">
        <v>5</v>
      </c>
      <c r="E11" s="126">
        <v>4</v>
      </c>
      <c r="F11" s="126">
        <v>6</v>
      </c>
      <c r="G11" s="126">
        <v>6</v>
      </c>
      <c r="H11" s="126">
        <v>5</v>
      </c>
      <c r="I11" s="126">
        <v>5</v>
      </c>
      <c r="J11" s="126">
        <v>5</v>
      </c>
      <c r="K11" s="126">
        <v>6</v>
      </c>
      <c r="L11" s="126">
        <v>2</v>
      </c>
      <c r="M11" s="126">
        <f>SUM(B11:L11)</f>
        <v>57</v>
      </c>
    </row>
    <row r="12" spans="1:13" x14ac:dyDescent="0.25">
      <c r="A12" s="129" t="s">
        <v>317</v>
      </c>
      <c r="B12" s="129">
        <v>1</v>
      </c>
      <c r="C12" s="129">
        <v>1</v>
      </c>
      <c r="D12" s="129">
        <v>1</v>
      </c>
      <c r="E12" s="129">
        <v>1</v>
      </c>
      <c r="F12" s="129">
        <v>1</v>
      </c>
      <c r="G12" s="129">
        <v>1</v>
      </c>
      <c r="H12" s="129">
        <v>1</v>
      </c>
      <c r="I12" s="129">
        <v>1</v>
      </c>
      <c r="J12" s="129">
        <v>1</v>
      </c>
      <c r="K12" s="129">
        <v>1</v>
      </c>
      <c r="L12" s="129">
        <v>1</v>
      </c>
      <c r="M12" s="129">
        <v>11</v>
      </c>
    </row>
    <row r="13" spans="1:13" x14ac:dyDescent="0.25">
      <c r="A13" s="122" t="s">
        <v>312</v>
      </c>
      <c r="B13" s="122">
        <v>11</v>
      </c>
      <c r="C13" s="122">
        <v>10</v>
      </c>
      <c r="D13" s="122">
        <v>9</v>
      </c>
      <c r="E13" s="122">
        <v>9</v>
      </c>
      <c r="F13" s="122">
        <v>11</v>
      </c>
      <c r="G13" s="122">
        <v>10</v>
      </c>
      <c r="H13" s="122">
        <v>7</v>
      </c>
      <c r="I13" s="122">
        <v>9</v>
      </c>
      <c r="J13" s="122">
        <v>6</v>
      </c>
      <c r="K13" s="122">
        <v>10</v>
      </c>
      <c r="L13" s="122">
        <v>5</v>
      </c>
      <c r="M13" s="124">
        <f>SUM(B13:L13)</f>
        <v>97</v>
      </c>
    </row>
    <row r="14" spans="1:13" x14ac:dyDescent="0.25">
      <c r="A14" s="124" t="s">
        <v>308</v>
      </c>
      <c r="B14" s="124">
        <f t="shared" ref="B14:L14" si="1">SUM(B9:B13)</f>
        <v>61</v>
      </c>
      <c r="C14" s="124">
        <f t="shared" si="1"/>
        <v>53</v>
      </c>
      <c r="D14" s="124">
        <f t="shared" si="1"/>
        <v>44</v>
      </c>
      <c r="E14" s="124">
        <f t="shared" si="1"/>
        <v>42</v>
      </c>
      <c r="F14" s="124">
        <f t="shared" si="1"/>
        <v>50</v>
      </c>
      <c r="G14" s="124">
        <f t="shared" si="1"/>
        <v>50</v>
      </c>
      <c r="H14" s="124">
        <f t="shared" si="1"/>
        <v>38</v>
      </c>
      <c r="I14" s="124">
        <f t="shared" si="1"/>
        <v>50</v>
      </c>
      <c r="J14" s="124">
        <f t="shared" si="1"/>
        <v>31</v>
      </c>
      <c r="K14" s="124">
        <f t="shared" si="1"/>
        <v>54</v>
      </c>
      <c r="L14" s="124">
        <f t="shared" si="1"/>
        <v>24</v>
      </c>
      <c r="M14" s="124">
        <f>SUM(M9:M13)</f>
        <v>497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pane xSplit="1" topLeftCell="B1" activePane="topRight" state="frozen"/>
      <selection pane="topRight" activeCell="I28" sqref="I28"/>
    </sheetView>
  </sheetViews>
  <sheetFormatPr defaultRowHeight="15.75" x14ac:dyDescent="0.25"/>
  <cols>
    <col min="1" max="1" width="18.375" customWidth="1"/>
    <col min="3" max="3" width="10.375" customWidth="1"/>
    <col min="4" max="4" width="9.625" customWidth="1"/>
    <col min="5" max="5" width="8.25" customWidth="1"/>
    <col min="6" max="6" width="10.375" customWidth="1"/>
    <col min="7" max="7" width="8.5" customWidth="1"/>
    <col min="9" max="9" width="7.75" customWidth="1"/>
    <col min="10" max="11" width="8.25" customWidth="1"/>
    <col min="12" max="12" width="6.875" customWidth="1"/>
  </cols>
  <sheetData>
    <row r="2" spans="1:12" ht="15.75" customHeight="1" x14ac:dyDescent="0.25">
      <c r="A2" s="131" t="s">
        <v>16</v>
      </c>
      <c r="B2" s="131"/>
      <c r="C2" s="131"/>
    </row>
    <row r="3" spans="1:12" ht="45" customHeight="1" x14ac:dyDescent="0.25">
      <c r="A3" s="16" t="s">
        <v>5</v>
      </c>
      <c r="B3" s="33" t="s">
        <v>4</v>
      </c>
      <c r="C3" s="27" t="s">
        <v>6</v>
      </c>
      <c r="D3" s="121" t="s">
        <v>7</v>
      </c>
      <c r="E3" s="78" t="s">
        <v>8</v>
      </c>
      <c r="F3" s="36" t="s">
        <v>13</v>
      </c>
      <c r="G3" s="36" t="s">
        <v>9</v>
      </c>
      <c r="H3" s="36" t="s">
        <v>0</v>
      </c>
      <c r="I3" s="36" t="s">
        <v>10</v>
      </c>
      <c r="J3" s="36" t="s">
        <v>3</v>
      </c>
      <c r="K3" s="36" t="s">
        <v>1</v>
      </c>
      <c r="L3" s="36" t="s">
        <v>314</v>
      </c>
    </row>
    <row r="4" spans="1:12" ht="18" x14ac:dyDescent="0.25">
      <c r="A4" s="77" t="s">
        <v>253</v>
      </c>
      <c r="B4" s="75"/>
      <c r="C4" s="79" t="s">
        <v>44</v>
      </c>
      <c r="D4" s="76" t="s">
        <v>106</v>
      </c>
      <c r="E4" s="73" t="s">
        <v>107</v>
      </c>
      <c r="F4" s="75" t="s">
        <v>42</v>
      </c>
      <c r="G4" s="75"/>
      <c r="H4" s="75" t="s">
        <v>107</v>
      </c>
      <c r="I4" s="75" t="s">
        <v>320</v>
      </c>
      <c r="J4" s="75" t="s">
        <v>102</v>
      </c>
      <c r="K4" s="75" t="s">
        <v>108</v>
      </c>
      <c r="L4" s="76" t="s">
        <v>106</v>
      </c>
    </row>
    <row r="5" spans="1:12" ht="18" x14ac:dyDescent="0.25">
      <c r="A5" s="77" t="s">
        <v>251</v>
      </c>
      <c r="B5" s="80"/>
      <c r="C5" s="79" t="s">
        <v>67</v>
      </c>
      <c r="D5" s="76" t="s">
        <v>106</v>
      </c>
      <c r="E5" s="74" t="s">
        <v>106</v>
      </c>
      <c r="F5" s="75"/>
      <c r="G5" s="75"/>
      <c r="H5" s="75" t="s">
        <v>131</v>
      </c>
      <c r="I5" s="75" t="s">
        <v>132</v>
      </c>
      <c r="J5" s="75" t="s">
        <v>117</v>
      </c>
      <c r="K5" s="75" t="s">
        <v>133</v>
      </c>
      <c r="L5" s="75"/>
    </row>
    <row r="6" spans="1:12" ht="18" x14ac:dyDescent="0.25">
      <c r="A6" s="56" t="s">
        <v>203</v>
      </c>
      <c r="B6" s="81">
        <v>1</v>
      </c>
      <c r="C6" s="60" t="s">
        <v>193</v>
      </c>
      <c r="D6" s="60" t="s">
        <v>106</v>
      </c>
      <c r="E6" s="62"/>
      <c r="F6" s="47"/>
      <c r="G6" s="47"/>
      <c r="H6" s="47"/>
      <c r="I6" s="60" t="s">
        <v>66</v>
      </c>
      <c r="J6" s="60" t="s">
        <v>106</v>
      </c>
      <c r="K6" s="60" t="s">
        <v>106</v>
      </c>
      <c r="L6" s="47"/>
    </row>
    <row r="7" spans="1:12" ht="18" x14ac:dyDescent="0.25">
      <c r="A7" s="15" t="s">
        <v>204</v>
      </c>
      <c r="B7" s="82">
        <v>1</v>
      </c>
      <c r="C7" s="51" t="s">
        <v>68</v>
      </c>
      <c r="D7" s="47"/>
      <c r="E7" s="63">
        <v>1</v>
      </c>
      <c r="F7" s="48"/>
      <c r="G7" s="48"/>
      <c r="H7" s="48"/>
      <c r="I7" s="48" t="s">
        <v>134</v>
      </c>
      <c r="J7" s="48"/>
      <c r="K7" s="48" t="s">
        <v>111</v>
      </c>
      <c r="L7" s="48"/>
    </row>
    <row r="8" spans="1:12" ht="18" x14ac:dyDescent="0.25">
      <c r="A8" s="14" t="s">
        <v>205</v>
      </c>
      <c r="B8" s="81">
        <v>1</v>
      </c>
      <c r="C8" s="50" t="s">
        <v>97</v>
      </c>
      <c r="D8" s="60" t="s">
        <v>106</v>
      </c>
      <c r="E8" s="62"/>
      <c r="F8" s="47"/>
      <c r="G8" s="47"/>
      <c r="H8" s="47"/>
      <c r="I8" s="47" t="s">
        <v>135</v>
      </c>
      <c r="J8" s="47"/>
      <c r="K8" s="60" t="s">
        <v>106</v>
      </c>
      <c r="L8" s="47"/>
    </row>
    <row r="9" spans="1:12" ht="18" x14ac:dyDescent="0.25">
      <c r="A9" s="77" t="s">
        <v>252</v>
      </c>
      <c r="B9" s="83"/>
      <c r="C9" s="79" t="s">
        <v>96</v>
      </c>
      <c r="D9" s="76" t="s">
        <v>106</v>
      </c>
      <c r="E9" s="74" t="s">
        <v>106</v>
      </c>
      <c r="F9" s="75"/>
      <c r="G9" s="75"/>
      <c r="H9" s="76" t="s">
        <v>106</v>
      </c>
      <c r="I9" s="75" t="s">
        <v>132</v>
      </c>
      <c r="J9" s="76" t="s">
        <v>106</v>
      </c>
      <c r="K9" s="76" t="s">
        <v>105</v>
      </c>
      <c r="L9" s="75"/>
    </row>
    <row r="10" spans="1:12" ht="18" x14ac:dyDescent="0.25">
      <c r="A10" s="14" t="s">
        <v>206</v>
      </c>
      <c r="B10" s="81">
        <v>1</v>
      </c>
      <c r="C10" s="50" t="s">
        <v>61</v>
      </c>
      <c r="D10" s="60" t="s">
        <v>106</v>
      </c>
      <c r="E10" s="62"/>
      <c r="F10" s="47"/>
      <c r="G10" s="47"/>
      <c r="H10" s="47"/>
      <c r="I10" s="47" t="s">
        <v>129</v>
      </c>
      <c r="J10" s="47"/>
      <c r="K10" s="60" t="s">
        <v>106</v>
      </c>
      <c r="L10" s="47"/>
    </row>
    <row r="11" spans="1:12" ht="18" x14ac:dyDescent="0.25">
      <c r="A11" s="14" t="s">
        <v>207</v>
      </c>
      <c r="B11" s="84"/>
      <c r="C11" s="58" t="s">
        <v>74</v>
      </c>
      <c r="D11" s="47"/>
      <c r="E11" s="62"/>
      <c r="F11" s="47"/>
      <c r="G11" s="47"/>
      <c r="H11" s="47"/>
      <c r="I11" s="60" t="s">
        <v>106</v>
      </c>
      <c r="J11" s="47"/>
      <c r="K11" s="47"/>
      <c r="L11" s="47"/>
    </row>
    <row r="12" spans="1:12" ht="18.75" thickBot="1" x14ac:dyDescent="0.3">
      <c r="A12" s="15" t="s">
        <v>208</v>
      </c>
      <c r="B12" s="85"/>
      <c r="C12" s="57" t="s">
        <v>74</v>
      </c>
      <c r="D12" s="47"/>
      <c r="E12" s="63"/>
      <c r="F12" s="48"/>
      <c r="G12" s="48"/>
      <c r="H12" s="48"/>
      <c r="I12" s="61" t="s">
        <v>106</v>
      </c>
      <c r="J12" s="48"/>
      <c r="K12" s="48"/>
      <c r="L12" s="48"/>
    </row>
    <row r="13" spans="1:12" ht="18.75" thickBot="1" x14ac:dyDescent="0.3">
      <c r="A13" s="17" t="s">
        <v>14</v>
      </c>
      <c r="B13" s="86">
        <v>4</v>
      </c>
      <c r="C13" s="52" t="s">
        <v>194</v>
      </c>
      <c r="D13" s="49" t="s">
        <v>153</v>
      </c>
      <c r="E13" s="49" t="s">
        <v>154</v>
      </c>
      <c r="F13" s="49" t="s">
        <v>189</v>
      </c>
      <c r="G13" s="49"/>
      <c r="H13" s="49" t="s">
        <v>155</v>
      </c>
      <c r="I13" s="49" t="s">
        <v>319</v>
      </c>
      <c r="J13" s="49" t="s">
        <v>299</v>
      </c>
      <c r="K13" s="49" t="s">
        <v>156</v>
      </c>
      <c r="L13" s="49" t="s">
        <v>106</v>
      </c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pane xSplit="1" topLeftCell="B1" activePane="topRight" state="frozen"/>
      <selection pane="topRight" activeCell="I21" sqref="I21"/>
    </sheetView>
  </sheetViews>
  <sheetFormatPr defaultRowHeight="15.75" x14ac:dyDescent="0.25"/>
  <cols>
    <col min="1" max="1" width="19" customWidth="1"/>
    <col min="6" max="6" width="7.5" customWidth="1"/>
    <col min="7" max="7" width="6.375" customWidth="1"/>
    <col min="8" max="8" width="7.625" customWidth="1"/>
    <col min="9" max="9" width="8" customWidth="1"/>
    <col min="10" max="10" width="7" customWidth="1"/>
    <col min="11" max="11" width="6.625" customWidth="1"/>
    <col min="12" max="12" width="10.875" customWidth="1"/>
    <col min="13" max="13" width="9.125" customWidth="1"/>
  </cols>
  <sheetData>
    <row r="2" spans="1:13" x14ac:dyDescent="0.25">
      <c r="A2" s="132" t="s">
        <v>38</v>
      </c>
      <c r="B2" s="132"/>
      <c r="C2" s="132"/>
    </row>
    <row r="3" spans="1:13" ht="60" x14ac:dyDescent="0.25">
      <c r="A3" s="31" t="s">
        <v>5</v>
      </c>
      <c r="B3" s="2" t="s">
        <v>4</v>
      </c>
      <c r="C3" s="32" t="s">
        <v>6</v>
      </c>
      <c r="D3" s="3" t="s">
        <v>7</v>
      </c>
      <c r="E3" s="3" t="s">
        <v>8</v>
      </c>
      <c r="F3" s="3" t="s">
        <v>13</v>
      </c>
      <c r="G3" s="3" t="s">
        <v>0</v>
      </c>
      <c r="H3" s="3" t="s">
        <v>10</v>
      </c>
      <c r="I3" s="3" t="s">
        <v>11</v>
      </c>
      <c r="J3" s="3" t="s">
        <v>12</v>
      </c>
      <c r="K3" s="3" t="s">
        <v>3</v>
      </c>
      <c r="L3" s="3" t="s">
        <v>1</v>
      </c>
      <c r="M3" s="3" t="s">
        <v>314</v>
      </c>
    </row>
    <row r="4" spans="1:13" ht="18" x14ac:dyDescent="0.25">
      <c r="A4" s="72" t="s">
        <v>254</v>
      </c>
      <c r="B4" s="109"/>
      <c r="C4" s="76" t="s">
        <v>89</v>
      </c>
      <c r="D4" s="76" t="s">
        <v>106</v>
      </c>
      <c r="E4" s="73" t="s">
        <v>110</v>
      </c>
      <c r="F4" s="76" t="s">
        <v>106</v>
      </c>
      <c r="G4" s="75" t="s">
        <v>107</v>
      </c>
      <c r="H4" s="75" t="s">
        <v>322</v>
      </c>
      <c r="I4" s="75"/>
      <c r="J4" s="75"/>
      <c r="K4" s="76" t="s">
        <v>105</v>
      </c>
      <c r="L4" s="75" t="s">
        <v>107</v>
      </c>
      <c r="M4" s="76" t="s">
        <v>106</v>
      </c>
    </row>
    <row r="5" spans="1:13" ht="18" x14ac:dyDescent="0.25">
      <c r="A5" s="6" t="s">
        <v>209</v>
      </c>
      <c r="B5" s="60" t="s">
        <v>106</v>
      </c>
      <c r="C5" s="47" t="s">
        <v>93</v>
      </c>
      <c r="D5" s="47"/>
      <c r="E5" s="62"/>
      <c r="F5" s="47"/>
      <c r="G5" s="47"/>
      <c r="H5" s="47" t="s">
        <v>136</v>
      </c>
      <c r="I5" s="47"/>
      <c r="J5" s="47">
        <v>2</v>
      </c>
      <c r="K5" s="47"/>
      <c r="L5" s="60" t="s">
        <v>106</v>
      </c>
      <c r="M5" s="47"/>
    </row>
    <row r="6" spans="1:13" ht="18" x14ac:dyDescent="0.25">
      <c r="A6" s="93" t="s">
        <v>210</v>
      </c>
      <c r="B6" s="95" t="s">
        <v>106</v>
      </c>
      <c r="C6" s="75" t="s">
        <v>287</v>
      </c>
      <c r="D6" s="95" t="s">
        <v>106</v>
      </c>
      <c r="E6" s="96" t="s">
        <v>41</v>
      </c>
      <c r="F6" s="94"/>
      <c r="G6" s="94"/>
      <c r="H6" s="94" t="s">
        <v>128</v>
      </c>
      <c r="I6" s="94"/>
      <c r="J6" s="94"/>
      <c r="K6" s="94"/>
      <c r="L6" s="94" t="s">
        <v>130</v>
      </c>
      <c r="M6" s="94"/>
    </row>
    <row r="7" spans="1:13" ht="18" x14ac:dyDescent="0.25">
      <c r="A7" s="6" t="s">
        <v>211</v>
      </c>
      <c r="B7" s="60" t="s">
        <v>106</v>
      </c>
      <c r="C7" s="47" t="s">
        <v>92</v>
      </c>
      <c r="D7" s="47"/>
      <c r="E7" s="62"/>
      <c r="F7" s="47"/>
      <c r="G7" s="47"/>
      <c r="H7" s="47" t="s">
        <v>135</v>
      </c>
      <c r="I7" s="47"/>
      <c r="J7" s="47"/>
      <c r="K7" s="47" t="s">
        <v>131</v>
      </c>
      <c r="L7" s="47" t="s">
        <v>131</v>
      </c>
      <c r="M7" s="47"/>
    </row>
    <row r="8" spans="1:13" ht="18" x14ac:dyDescent="0.25">
      <c r="A8" s="72" t="s">
        <v>255</v>
      </c>
      <c r="B8" s="76"/>
      <c r="C8" s="75" t="s">
        <v>58</v>
      </c>
      <c r="D8" s="75" t="s">
        <v>131</v>
      </c>
      <c r="E8" s="73" t="s">
        <v>131</v>
      </c>
      <c r="F8" s="75"/>
      <c r="G8" s="76" t="s">
        <v>106</v>
      </c>
      <c r="H8" s="75" t="s">
        <v>135</v>
      </c>
      <c r="I8" s="75"/>
      <c r="J8" s="75"/>
      <c r="K8" s="76" t="s">
        <v>106</v>
      </c>
      <c r="L8" s="75" t="s">
        <v>131</v>
      </c>
      <c r="M8" s="75"/>
    </row>
    <row r="9" spans="1:13" ht="18" x14ac:dyDescent="0.25">
      <c r="A9" s="6" t="s">
        <v>212</v>
      </c>
      <c r="B9" s="60">
        <v>1</v>
      </c>
      <c r="C9" s="47" t="s">
        <v>69</v>
      </c>
      <c r="D9" s="60" t="s">
        <v>106</v>
      </c>
      <c r="E9" s="62"/>
      <c r="F9" s="47"/>
      <c r="G9" s="47"/>
      <c r="H9" s="47" t="s">
        <v>137</v>
      </c>
      <c r="I9" s="47" t="s">
        <v>106</v>
      </c>
      <c r="J9" s="47"/>
      <c r="K9" s="47"/>
      <c r="L9" s="47" t="s">
        <v>131</v>
      </c>
      <c r="M9" s="47"/>
    </row>
    <row r="10" spans="1:13" ht="18" x14ac:dyDescent="0.25">
      <c r="A10" s="93" t="s">
        <v>256</v>
      </c>
      <c r="B10" s="110"/>
      <c r="C10" s="75" t="s">
        <v>91</v>
      </c>
      <c r="D10" s="95" t="s">
        <v>106</v>
      </c>
      <c r="E10" s="96" t="s">
        <v>130</v>
      </c>
      <c r="F10" s="94"/>
      <c r="G10" s="94" t="s">
        <v>131</v>
      </c>
      <c r="H10" s="94" t="s">
        <v>135</v>
      </c>
      <c r="I10" s="94"/>
      <c r="J10" s="94"/>
      <c r="K10" s="94"/>
      <c r="L10" s="95" t="s">
        <v>105</v>
      </c>
      <c r="M10" s="94"/>
    </row>
    <row r="11" spans="1:13" ht="18" x14ac:dyDescent="0.25">
      <c r="A11" s="6" t="s">
        <v>17</v>
      </c>
      <c r="B11" s="47"/>
      <c r="C11" s="47" t="s">
        <v>90</v>
      </c>
      <c r="D11" s="47"/>
      <c r="E11" s="62"/>
      <c r="F11" s="47"/>
      <c r="G11" s="47"/>
      <c r="H11" s="47" t="s">
        <v>131</v>
      </c>
      <c r="I11" s="47"/>
      <c r="J11" s="47"/>
      <c r="K11" s="47"/>
      <c r="L11" s="47"/>
      <c r="M11" s="47"/>
    </row>
    <row r="12" spans="1:13" ht="18" x14ac:dyDescent="0.25">
      <c r="A12" s="6" t="s">
        <v>18</v>
      </c>
      <c r="B12" s="47"/>
      <c r="C12" s="47" t="s">
        <v>90</v>
      </c>
      <c r="D12" s="47"/>
      <c r="E12" s="62"/>
      <c r="F12" s="47"/>
      <c r="G12" s="47"/>
      <c r="H12" s="47" t="s">
        <v>130</v>
      </c>
      <c r="I12" s="47"/>
      <c r="J12" s="47"/>
      <c r="K12" s="60" t="s">
        <v>106</v>
      </c>
      <c r="L12" s="47"/>
      <c r="M12" s="47"/>
    </row>
    <row r="13" spans="1:13" ht="18" x14ac:dyDescent="0.25">
      <c r="A13" s="8" t="s">
        <v>19</v>
      </c>
      <c r="B13" s="48"/>
      <c r="C13" s="61" t="s">
        <v>74</v>
      </c>
      <c r="D13" s="48"/>
      <c r="E13" s="63"/>
      <c r="F13" s="48"/>
      <c r="G13" s="48"/>
      <c r="H13" s="61" t="s">
        <v>106</v>
      </c>
      <c r="I13" s="48"/>
      <c r="J13" s="48"/>
      <c r="K13" s="48"/>
      <c r="L13" s="48"/>
      <c r="M13" s="48"/>
    </row>
    <row r="14" spans="1:13" ht="18" x14ac:dyDescent="0.25">
      <c r="A14" s="5" t="s">
        <v>14</v>
      </c>
      <c r="B14" s="52" t="s">
        <v>74</v>
      </c>
      <c r="C14" s="49" t="s">
        <v>288</v>
      </c>
      <c r="D14" s="68" t="s">
        <v>157</v>
      </c>
      <c r="E14" s="49" t="s">
        <v>292</v>
      </c>
      <c r="F14" s="49" t="s">
        <v>106</v>
      </c>
      <c r="G14" s="49" t="s">
        <v>158</v>
      </c>
      <c r="H14" s="49" t="s">
        <v>321</v>
      </c>
      <c r="I14" s="87" t="s">
        <v>106</v>
      </c>
      <c r="J14" s="87" t="s">
        <v>105</v>
      </c>
      <c r="K14" s="49" t="s">
        <v>157</v>
      </c>
      <c r="L14" s="49" t="s">
        <v>159</v>
      </c>
      <c r="M14" s="49" t="s">
        <v>106</v>
      </c>
    </row>
    <row r="16" spans="1:13" x14ac:dyDescent="0.25">
      <c r="B16" s="22" t="s">
        <v>34</v>
      </c>
      <c r="C16" s="22"/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pane xSplit="1" topLeftCell="B1" activePane="topRight" state="frozen"/>
      <selection pane="topRight" activeCell="O6" sqref="O6"/>
    </sheetView>
  </sheetViews>
  <sheetFormatPr defaultRowHeight="15.75" x14ac:dyDescent="0.25"/>
  <cols>
    <col min="1" max="1" width="14" customWidth="1"/>
    <col min="2" max="2" width="9.125" customWidth="1"/>
    <col min="4" max="4" width="9.875" customWidth="1"/>
    <col min="5" max="5" width="8.125" customWidth="1"/>
    <col min="6" max="6" width="10.375" customWidth="1"/>
    <col min="7" max="7" width="6.625" customWidth="1"/>
    <col min="10" max="10" width="8.375" customWidth="1"/>
    <col min="11" max="11" width="10.75" customWidth="1"/>
    <col min="12" max="12" width="12.375" customWidth="1"/>
  </cols>
  <sheetData>
    <row r="2" spans="1:12" x14ac:dyDescent="0.25">
      <c r="A2" s="20" t="s">
        <v>20</v>
      </c>
      <c r="B2" s="20"/>
    </row>
    <row r="3" spans="1:12" ht="45" x14ac:dyDescent="0.25">
      <c r="A3" s="21" t="s">
        <v>5</v>
      </c>
      <c r="B3" s="2" t="s">
        <v>4</v>
      </c>
      <c r="C3" s="27" t="s">
        <v>33</v>
      </c>
      <c r="D3" s="28" t="s">
        <v>7</v>
      </c>
      <c r="E3" s="3" t="s">
        <v>8</v>
      </c>
      <c r="F3" s="3" t="s">
        <v>13</v>
      </c>
      <c r="G3" s="3" t="s">
        <v>29</v>
      </c>
      <c r="H3" s="3" t="s">
        <v>0</v>
      </c>
      <c r="I3" s="3" t="s">
        <v>10</v>
      </c>
      <c r="J3" s="3" t="s">
        <v>3</v>
      </c>
      <c r="K3" s="3" t="s">
        <v>1</v>
      </c>
      <c r="L3" s="13" t="s">
        <v>315</v>
      </c>
    </row>
    <row r="4" spans="1:12" ht="18" x14ac:dyDescent="0.25">
      <c r="A4" s="117" t="s">
        <v>257</v>
      </c>
      <c r="B4" s="75"/>
      <c r="C4" s="79" t="s">
        <v>148</v>
      </c>
      <c r="D4" s="75" t="s">
        <v>111</v>
      </c>
      <c r="E4" s="73" t="s">
        <v>110</v>
      </c>
      <c r="F4" s="76" t="s">
        <v>106</v>
      </c>
      <c r="G4" s="75"/>
      <c r="H4" s="75" t="s">
        <v>102</v>
      </c>
      <c r="I4" s="75" t="s">
        <v>72</v>
      </c>
      <c r="J4" s="76" t="s">
        <v>105</v>
      </c>
      <c r="K4" s="75" t="s">
        <v>102</v>
      </c>
      <c r="L4" s="76" t="s">
        <v>106</v>
      </c>
    </row>
    <row r="5" spans="1:12" ht="18" x14ac:dyDescent="0.25">
      <c r="A5" s="117" t="s">
        <v>258</v>
      </c>
      <c r="B5" s="76"/>
      <c r="C5" s="79" t="s">
        <v>73</v>
      </c>
      <c r="D5" s="76" t="s">
        <v>106</v>
      </c>
      <c r="E5" s="73" t="s">
        <v>131</v>
      </c>
      <c r="F5" s="75"/>
      <c r="G5" s="75"/>
      <c r="H5" s="76" t="s">
        <v>106</v>
      </c>
      <c r="I5" s="75" t="s">
        <v>128</v>
      </c>
      <c r="J5" s="76" t="s">
        <v>106</v>
      </c>
      <c r="K5" s="75" t="s">
        <v>138</v>
      </c>
      <c r="L5" s="75"/>
    </row>
    <row r="6" spans="1:12" ht="18" x14ac:dyDescent="0.25">
      <c r="A6" s="112" t="s">
        <v>213</v>
      </c>
      <c r="B6" s="61" t="s">
        <v>106</v>
      </c>
      <c r="C6" s="50" t="s">
        <v>94</v>
      </c>
      <c r="D6" s="47"/>
      <c r="E6" s="63"/>
      <c r="F6" s="48"/>
      <c r="G6" s="48"/>
      <c r="H6" s="48"/>
      <c r="I6" s="48" t="s">
        <v>136</v>
      </c>
      <c r="J6" s="48"/>
      <c r="K6" s="61" t="s">
        <v>106</v>
      </c>
      <c r="L6" s="48"/>
    </row>
    <row r="7" spans="1:12" ht="18" x14ac:dyDescent="0.25">
      <c r="A7" s="18" t="s">
        <v>214</v>
      </c>
      <c r="B7" s="60" t="s">
        <v>106</v>
      </c>
      <c r="C7" s="50" t="s">
        <v>63</v>
      </c>
      <c r="D7" s="47"/>
      <c r="E7" s="62"/>
      <c r="F7" s="47"/>
      <c r="G7" s="47"/>
      <c r="H7" s="47"/>
      <c r="I7" s="47" t="s">
        <v>129</v>
      </c>
      <c r="J7" s="47"/>
      <c r="K7" s="47" t="s">
        <v>131</v>
      </c>
      <c r="L7" s="47"/>
    </row>
    <row r="8" spans="1:12" ht="18" x14ac:dyDescent="0.25">
      <c r="A8" s="117" t="s">
        <v>259</v>
      </c>
      <c r="B8" s="76"/>
      <c r="C8" s="79" t="s">
        <v>71</v>
      </c>
      <c r="D8" s="76" t="s">
        <v>106</v>
      </c>
      <c r="E8" s="73" t="s">
        <v>130</v>
      </c>
      <c r="F8" s="75"/>
      <c r="G8" s="75"/>
      <c r="H8" s="75" t="s">
        <v>131</v>
      </c>
      <c r="I8" s="75" t="s">
        <v>128</v>
      </c>
      <c r="J8" s="76" t="s">
        <v>106</v>
      </c>
      <c r="K8" s="75" t="s">
        <v>117</v>
      </c>
      <c r="L8" s="75"/>
    </row>
    <row r="9" spans="1:12" ht="18" x14ac:dyDescent="0.25">
      <c r="A9" s="18" t="s">
        <v>215</v>
      </c>
      <c r="B9" s="60" t="s">
        <v>106</v>
      </c>
      <c r="C9" s="50" t="s">
        <v>70</v>
      </c>
      <c r="D9" s="47"/>
      <c r="E9" s="62"/>
      <c r="F9" s="47"/>
      <c r="G9" s="47"/>
      <c r="H9" s="47"/>
      <c r="I9" s="60" t="s">
        <v>66</v>
      </c>
      <c r="J9" s="47"/>
      <c r="K9" s="60" t="s">
        <v>106</v>
      </c>
      <c r="L9" s="47"/>
    </row>
    <row r="10" spans="1:12" ht="18" x14ac:dyDescent="0.25">
      <c r="A10" s="19" t="s">
        <v>216</v>
      </c>
      <c r="B10" s="48"/>
      <c r="C10" s="57" t="s">
        <v>74</v>
      </c>
      <c r="D10" s="47"/>
      <c r="E10" s="63"/>
      <c r="F10" s="48"/>
      <c r="G10" s="48"/>
      <c r="H10" s="48"/>
      <c r="I10" s="61" t="s">
        <v>106</v>
      </c>
      <c r="J10" s="48"/>
      <c r="K10" s="48"/>
      <c r="L10" s="48"/>
    </row>
    <row r="11" spans="1:12" ht="18" x14ac:dyDescent="0.25">
      <c r="A11" s="18" t="s">
        <v>217</v>
      </c>
      <c r="B11" s="47"/>
      <c r="C11" s="50" t="s">
        <v>80</v>
      </c>
      <c r="D11" s="47"/>
      <c r="E11" s="62"/>
      <c r="F11" s="47"/>
      <c r="G11" s="47"/>
      <c r="H11" s="47"/>
      <c r="I11" s="47" t="s">
        <v>130</v>
      </c>
      <c r="J11" s="47"/>
      <c r="K11" s="47">
        <v>1</v>
      </c>
      <c r="L11" s="47"/>
    </row>
    <row r="12" spans="1:12" ht="18" x14ac:dyDescent="0.25">
      <c r="A12" s="18" t="s">
        <v>218</v>
      </c>
      <c r="B12" s="47"/>
      <c r="C12" s="58" t="s">
        <v>74</v>
      </c>
      <c r="D12" s="47"/>
      <c r="E12" s="62"/>
      <c r="F12" s="47"/>
      <c r="G12" s="47"/>
      <c r="H12" s="47"/>
      <c r="I12" s="60" t="s">
        <v>106</v>
      </c>
      <c r="J12" s="47"/>
      <c r="K12" s="47"/>
      <c r="L12" s="47"/>
    </row>
    <row r="13" spans="1:12" ht="18" x14ac:dyDescent="0.25">
      <c r="A13" s="19" t="s">
        <v>219</v>
      </c>
      <c r="B13" s="47"/>
      <c r="C13" s="50" t="s">
        <v>95</v>
      </c>
      <c r="D13" s="47"/>
      <c r="E13" s="62"/>
      <c r="F13" s="47"/>
      <c r="G13" s="47"/>
      <c r="H13" s="47"/>
      <c r="I13" s="47" t="s">
        <v>131</v>
      </c>
      <c r="J13" s="47"/>
      <c r="K13" s="47"/>
      <c r="L13" s="47"/>
    </row>
    <row r="14" spans="1:12" ht="18" x14ac:dyDescent="0.25">
      <c r="A14" s="97" t="s">
        <v>220</v>
      </c>
      <c r="B14" s="71"/>
      <c r="C14" s="60" t="s">
        <v>74</v>
      </c>
      <c r="D14" s="66"/>
      <c r="E14" s="63"/>
      <c r="F14" s="48"/>
      <c r="G14" s="48"/>
      <c r="H14" s="48"/>
      <c r="I14" s="48"/>
      <c r="J14" s="48"/>
      <c r="K14" s="48"/>
      <c r="L14" s="48"/>
    </row>
    <row r="15" spans="1:12" ht="18" x14ac:dyDescent="0.25">
      <c r="A15" s="5" t="s">
        <v>14</v>
      </c>
      <c r="B15" s="69" t="s">
        <v>66</v>
      </c>
      <c r="C15" s="52" t="s">
        <v>192</v>
      </c>
      <c r="D15" s="49" t="s">
        <v>160</v>
      </c>
      <c r="E15" s="49" t="s">
        <v>161</v>
      </c>
      <c r="F15" s="49" t="s">
        <v>106</v>
      </c>
      <c r="G15" s="49"/>
      <c r="H15" s="49" t="s">
        <v>162</v>
      </c>
      <c r="I15" s="49" t="s">
        <v>163</v>
      </c>
      <c r="J15" s="49" t="s">
        <v>74</v>
      </c>
      <c r="K15" s="49" t="s">
        <v>164</v>
      </c>
      <c r="L15" s="87" t="s">
        <v>106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pane xSplit="1" topLeftCell="B1" activePane="topRight" state="frozen"/>
      <selection pane="topRight" activeCell="K22" sqref="K22"/>
    </sheetView>
  </sheetViews>
  <sheetFormatPr defaultRowHeight="15.75" x14ac:dyDescent="0.25"/>
  <cols>
    <col min="1" max="1" width="15.5" customWidth="1"/>
    <col min="2" max="2" width="7.5" customWidth="1"/>
    <col min="3" max="3" width="10.375" customWidth="1"/>
    <col min="6" max="6" width="8.875" customWidth="1"/>
    <col min="7" max="7" width="7.875" customWidth="1"/>
    <col min="10" max="10" width="10.375" customWidth="1"/>
    <col min="12" max="12" width="10.625" customWidth="1"/>
  </cols>
  <sheetData>
    <row r="2" spans="1:12" x14ac:dyDescent="0.25">
      <c r="A2" s="133" t="s">
        <v>21</v>
      </c>
      <c r="B2" s="133"/>
      <c r="C2" s="133"/>
    </row>
    <row r="3" spans="1:12" ht="38.25" x14ac:dyDescent="0.25">
      <c r="A3" s="26" t="s">
        <v>5</v>
      </c>
      <c r="B3" s="40" t="s">
        <v>4</v>
      </c>
      <c r="C3" s="41" t="s">
        <v>6</v>
      </c>
      <c r="D3" s="13" t="s">
        <v>7</v>
      </c>
      <c r="E3" s="13" t="s">
        <v>8</v>
      </c>
      <c r="F3" s="13" t="s">
        <v>39</v>
      </c>
      <c r="G3" s="13" t="s">
        <v>40</v>
      </c>
      <c r="H3" s="13" t="s">
        <v>0</v>
      </c>
      <c r="I3" s="13" t="s">
        <v>10</v>
      </c>
      <c r="J3" s="13" t="s">
        <v>3</v>
      </c>
      <c r="K3" s="13" t="s">
        <v>1</v>
      </c>
      <c r="L3" s="13" t="s">
        <v>314</v>
      </c>
    </row>
    <row r="4" spans="1:12" ht="18" x14ac:dyDescent="0.25">
      <c r="A4" s="72" t="s">
        <v>260</v>
      </c>
      <c r="B4" s="100"/>
      <c r="C4" s="79" t="s">
        <v>289</v>
      </c>
      <c r="D4" s="75" t="s">
        <v>111</v>
      </c>
      <c r="E4" s="73" t="s">
        <v>102</v>
      </c>
      <c r="F4" s="75" t="s">
        <v>41</v>
      </c>
      <c r="G4" s="75"/>
      <c r="H4" s="76" t="s">
        <v>105</v>
      </c>
      <c r="I4" s="75" t="s">
        <v>324</v>
      </c>
      <c r="J4" s="76" t="s">
        <v>105</v>
      </c>
      <c r="K4" s="75" t="s">
        <v>100</v>
      </c>
      <c r="L4" s="76" t="s">
        <v>106</v>
      </c>
    </row>
    <row r="5" spans="1:12" ht="18" x14ac:dyDescent="0.25">
      <c r="A5" s="72" t="s">
        <v>261</v>
      </c>
      <c r="B5" s="100"/>
      <c r="C5" s="79" t="s">
        <v>75</v>
      </c>
      <c r="D5" s="76" t="s">
        <v>106</v>
      </c>
      <c r="E5" s="73" t="s">
        <v>131</v>
      </c>
      <c r="F5" s="75"/>
      <c r="G5" s="75">
        <v>1</v>
      </c>
      <c r="H5" s="75" t="s">
        <v>131</v>
      </c>
      <c r="I5" s="75" t="s">
        <v>137</v>
      </c>
      <c r="J5" s="76" t="s">
        <v>106</v>
      </c>
      <c r="K5" s="76" t="s">
        <v>105</v>
      </c>
      <c r="L5" s="75"/>
    </row>
    <row r="6" spans="1:12" ht="18" x14ac:dyDescent="0.25">
      <c r="A6" s="93" t="s">
        <v>262</v>
      </c>
      <c r="B6" s="101"/>
      <c r="C6" s="79" t="s">
        <v>58</v>
      </c>
      <c r="D6" s="95" t="s">
        <v>106</v>
      </c>
      <c r="E6" s="96" t="s">
        <v>130</v>
      </c>
      <c r="F6" s="94"/>
      <c r="G6" s="94"/>
      <c r="H6" s="95" t="s">
        <v>106</v>
      </c>
      <c r="I6" s="94" t="s">
        <v>135</v>
      </c>
      <c r="J6" s="95" t="s">
        <v>105</v>
      </c>
      <c r="K6" s="94" t="s">
        <v>117</v>
      </c>
      <c r="L6" s="94"/>
    </row>
    <row r="7" spans="1:12" ht="18" x14ac:dyDescent="0.25">
      <c r="A7" s="72" t="s">
        <v>221</v>
      </c>
      <c r="B7" s="76">
        <v>1</v>
      </c>
      <c r="C7" s="79" t="s">
        <v>76</v>
      </c>
      <c r="D7" s="75"/>
      <c r="E7" s="73" t="s">
        <v>41</v>
      </c>
      <c r="F7" s="75"/>
      <c r="G7" s="75"/>
      <c r="H7" s="75"/>
      <c r="I7" s="75" t="s">
        <v>135</v>
      </c>
      <c r="J7" s="75">
        <v>1</v>
      </c>
      <c r="K7" s="75" t="s">
        <v>139</v>
      </c>
      <c r="L7" s="75"/>
    </row>
    <row r="8" spans="1:12" ht="18" x14ac:dyDescent="0.25">
      <c r="A8" s="6" t="s">
        <v>222</v>
      </c>
      <c r="B8" s="60" t="s">
        <v>106</v>
      </c>
      <c r="C8" s="50" t="s">
        <v>77</v>
      </c>
      <c r="D8" s="47"/>
      <c r="E8" s="62"/>
      <c r="F8" s="47"/>
      <c r="G8" s="47"/>
      <c r="H8" s="47"/>
      <c r="I8" s="60" t="s">
        <v>66</v>
      </c>
      <c r="J8" s="47"/>
      <c r="K8" s="60" t="s">
        <v>106</v>
      </c>
      <c r="L8" s="47"/>
    </row>
    <row r="9" spans="1:12" ht="18" x14ac:dyDescent="0.25">
      <c r="A9" s="93" t="s">
        <v>223</v>
      </c>
      <c r="B9" s="95" t="s">
        <v>106</v>
      </c>
      <c r="C9" s="120" t="s">
        <v>78</v>
      </c>
      <c r="D9" s="94"/>
      <c r="E9" s="96" t="s">
        <v>41</v>
      </c>
      <c r="F9" s="94"/>
      <c r="G9" s="94"/>
      <c r="H9" s="94"/>
      <c r="I9" s="94" t="s">
        <v>129</v>
      </c>
      <c r="J9" s="94" t="s">
        <v>131</v>
      </c>
      <c r="K9" s="95" t="s">
        <v>106</v>
      </c>
      <c r="L9" s="94"/>
    </row>
    <row r="10" spans="1:12" ht="18" x14ac:dyDescent="0.25">
      <c r="A10" s="113" t="s">
        <v>224</v>
      </c>
      <c r="B10" s="60" t="s">
        <v>106</v>
      </c>
      <c r="C10" s="50" t="s">
        <v>59</v>
      </c>
      <c r="D10" s="47">
        <v>1</v>
      </c>
      <c r="E10" s="62"/>
      <c r="F10" s="47"/>
      <c r="G10" s="47"/>
      <c r="H10" s="47"/>
      <c r="I10" s="60" t="s">
        <v>66</v>
      </c>
      <c r="J10" s="47"/>
      <c r="K10" s="47" t="s">
        <v>139</v>
      </c>
      <c r="L10" s="47"/>
    </row>
    <row r="11" spans="1:12" ht="18" x14ac:dyDescent="0.25">
      <c r="A11" s="6" t="s">
        <v>225</v>
      </c>
      <c r="B11" s="60"/>
      <c r="C11" s="50" t="s">
        <v>79</v>
      </c>
      <c r="D11" s="47"/>
      <c r="E11" s="62"/>
      <c r="F11" s="47"/>
      <c r="G11" s="47"/>
      <c r="H11" s="47"/>
      <c r="I11" s="47" t="s">
        <v>131</v>
      </c>
      <c r="J11" s="47"/>
      <c r="K11" s="47"/>
      <c r="L11" s="47"/>
    </row>
    <row r="12" spans="1:12" ht="18" x14ac:dyDescent="0.25">
      <c r="A12" s="8" t="s">
        <v>228</v>
      </c>
      <c r="B12" s="61" t="s">
        <v>106</v>
      </c>
      <c r="C12" s="50" t="s">
        <v>77</v>
      </c>
      <c r="D12" s="48"/>
      <c r="E12" s="63"/>
      <c r="F12" s="48"/>
      <c r="G12" s="48"/>
      <c r="H12" s="48"/>
      <c r="I12" s="61" t="s">
        <v>66</v>
      </c>
      <c r="J12" s="48"/>
      <c r="K12" s="61" t="s">
        <v>106</v>
      </c>
      <c r="L12" s="48"/>
    </row>
    <row r="13" spans="1:12" ht="18" x14ac:dyDescent="0.25">
      <c r="A13" s="6" t="s">
        <v>226</v>
      </c>
      <c r="B13" s="60"/>
      <c r="C13" s="50" t="s">
        <v>78</v>
      </c>
      <c r="D13" s="47"/>
      <c r="E13" s="62"/>
      <c r="F13" s="47"/>
      <c r="G13" s="47"/>
      <c r="H13" s="47"/>
      <c r="I13" s="47" t="s">
        <v>130</v>
      </c>
      <c r="J13" s="47"/>
      <c r="K13" s="47"/>
      <c r="L13" s="47"/>
    </row>
    <row r="14" spans="1:12" ht="18" x14ac:dyDescent="0.25">
      <c r="A14" s="11" t="s">
        <v>227</v>
      </c>
      <c r="B14" s="60"/>
      <c r="C14" s="57" t="s">
        <v>74</v>
      </c>
      <c r="D14" s="98"/>
      <c r="E14" s="64"/>
      <c r="F14" s="47"/>
      <c r="G14" s="47"/>
      <c r="H14" s="47"/>
      <c r="I14" s="60" t="s">
        <v>106</v>
      </c>
      <c r="J14" s="47"/>
      <c r="K14" s="47"/>
      <c r="L14" s="47"/>
    </row>
    <row r="15" spans="1:12" ht="18" x14ac:dyDescent="0.25">
      <c r="A15" s="5" t="s">
        <v>14</v>
      </c>
      <c r="B15" s="49" t="s">
        <v>85</v>
      </c>
      <c r="C15" s="49" t="s">
        <v>290</v>
      </c>
      <c r="D15" s="68" t="s">
        <v>165</v>
      </c>
      <c r="E15" s="49" t="s">
        <v>166</v>
      </c>
      <c r="F15" s="49" t="s">
        <v>167</v>
      </c>
      <c r="G15" s="87">
        <f ca="1">SUM('Toscana Umbria'!G11:G22)</f>
        <v>1</v>
      </c>
      <c r="H15" s="49" t="s">
        <v>168</v>
      </c>
      <c r="I15" s="49" t="s">
        <v>323</v>
      </c>
      <c r="J15" s="49" t="s">
        <v>169</v>
      </c>
      <c r="K15" s="49" t="s">
        <v>170</v>
      </c>
      <c r="L15" s="49" t="s">
        <v>106</v>
      </c>
    </row>
    <row r="17" spans="2:2" x14ac:dyDescent="0.25">
      <c r="B17" t="s">
        <v>36</v>
      </c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workbookViewId="0">
      <pane xSplit="1" topLeftCell="B1" activePane="topRight" state="frozen"/>
      <selection pane="topRight" activeCell="J21" sqref="J21"/>
    </sheetView>
  </sheetViews>
  <sheetFormatPr defaultRowHeight="15.75" x14ac:dyDescent="0.25"/>
  <cols>
    <col min="1" max="1" width="13.5" customWidth="1"/>
    <col min="3" max="3" width="10.5" customWidth="1"/>
    <col min="4" max="4" width="10.875" customWidth="1"/>
    <col min="6" max="6" width="10" customWidth="1"/>
    <col min="10" max="10" width="9.25" customWidth="1"/>
    <col min="11" max="11" width="13.25" customWidth="1"/>
  </cols>
  <sheetData>
    <row r="2" spans="1:11" x14ac:dyDescent="0.25">
      <c r="A2" s="130" t="s">
        <v>22</v>
      </c>
      <c r="B2" s="130"/>
      <c r="C2" s="130"/>
    </row>
    <row r="3" spans="1:11" ht="45" x14ac:dyDescent="0.25">
      <c r="A3" s="26" t="s">
        <v>5</v>
      </c>
      <c r="B3" s="2" t="s">
        <v>4</v>
      </c>
      <c r="C3" s="27" t="s">
        <v>6</v>
      </c>
      <c r="D3" s="29" t="s">
        <v>7</v>
      </c>
      <c r="E3" s="28" t="s">
        <v>8</v>
      </c>
      <c r="F3" s="3" t="s">
        <v>13</v>
      </c>
      <c r="G3" s="3" t="s">
        <v>0</v>
      </c>
      <c r="H3" s="3" t="s">
        <v>10</v>
      </c>
      <c r="I3" s="3" t="s">
        <v>3</v>
      </c>
      <c r="J3" s="3" t="s">
        <v>1</v>
      </c>
      <c r="K3" s="13" t="s">
        <v>316</v>
      </c>
    </row>
    <row r="4" spans="1:11" ht="18" x14ac:dyDescent="0.25">
      <c r="A4" s="99" t="s">
        <v>263</v>
      </c>
      <c r="B4" s="75"/>
      <c r="C4" s="79" t="s">
        <v>45</v>
      </c>
      <c r="D4" s="76">
        <v>1</v>
      </c>
      <c r="E4" s="74">
        <v>2</v>
      </c>
      <c r="F4" s="76">
        <v>1</v>
      </c>
      <c r="G4" s="75" t="s">
        <v>107</v>
      </c>
      <c r="H4" s="75" t="s">
        <v>326</v>
      </c>
      <c r="I4" s="76" t="s">
        <v>105</v>
      </c>
      <c r="J4" s="75" t="s">
        <v>107</v>
      </c>
      <c r="K4" s="76" t="s">
        <v>106</v>
      </c>
    </row>
    <row r="5" spans="1:11" ht="18" x14ac:dyDescent="0.25">
      <c r="A5" s="114" t="s">
        <v>230</v>
      </c>
      <c r="B5" s="60" t="s">
        <v>106</v>
      </c>
      <c r="C5" s="59" t="s">
        <v>81</v>
      </c>
      <c r="D5" s="47"/>
      <c r="E5" s="62"/>
      <c r="F5" s="47"/>
      <c r="G5" s="47">
        <v>1</v>
      </c>
      <c r="H5" s="47" t="s">
        <v>141</v>
      </c>
      <c r="I5" s="47"/>
      <c r="J5" s="47" t="s">
        <v>130</v>
      </c>
      <c r="K5" s="47"/>
    </row>
    <row r="6" spans="1:11" ht="18" x14ac:dyDescent="0.25">
      <c r="A6" s="99" t="s">
        <v>264</v>
      </c>
      <c r="B6" s="76"/>
      <c r="C6" s="79" t="s">
        <v>60</v>
      </c>
      <c r="D6" s="76">
        <v>1</v>
      </c>
      <c r="E6" s="73" t="s">
        <v>131</v>
      </c>
      <c r="F6" s="75">
        <v>1</v>
      </c>
      <c r="G6" s="76" t="s">
        <v>106</v>
      </c>
      <c r="H6" s="75" t="s">
        <v>140</v>
      </c>
      <c r="I6" s="76" t="s">
        <v>106</v>
      </c>
      <c r="J6" s="76" t="s">
        <v>106</v>
      </c>
      <c r="K6" s="75"/>
    </row>
    <row r="7" spans="1:11" ht="18" x14ac:dyDescent="0.25">
      <c r="A7" s="23" t="s">
        <v>232</v>
      </c>
      <c r="B7" s="61" t="s">
        <v>106</v>
      </c>
      <c r="C7" s="51" t="s">
        <v>65</v>
      </c>
      <c r="D7" s="47">
        <v>1</v>
      </c>
      <c r="E7" s="63"/>
      <c r="F7" s="48"/>
      <c r="G7" s="48"/>
      <c r="H7" s="48" t="s">
        <v>135</v>
      </c>
      <c r="I7" s="48"/>
      <c r="J7" s="61" t="s">
        <v>106</v>
      </c>
      <c r="K7" s="48"/>
    </row>
    <row r="8" spans="1:11" ht="18" x14ac:dyDescent="0.25">
      <c r="A8" s="99" t="s">
        <v>265</v>
      </c>
      <c r="B8" s="76"/>
      <c r="C8" s="79" t="s">
        <v>82</v>
      </c>
      <c r="D8" s="76" t="s">
        <v>106</v>
      </c>
      <c r="E8" s="73" t="s">
        <v>142</v>
      </c>
      <c r="F8" s="75"/>
      <c r="G8" s="75" t="s">
        <v>130</v>
      </c>
      <c r="H8" s="75" t="s">
        <v>141</v>
      </c>
      <c r="I8" s="76" t="s">
        <v>106</v>
      </c>
      <c r="J8" s="75" t="s">
        <v>143</v>
      </c>
      <c r="K8" s="75"/>
    </row>
    <row r="9" spans="1:11" ht="18" x14ac:dyDescent="0.25">
      <c r="A9" s="99" t="s">
        <v>231</v>
      </c>
      <c r="B9" s="76" t="s">
        <v>106</v>
      </c>
      <c r="C9" s="79" t="s">
        <v>92</v>
      </c>
      <c r="D9" s="75">
        <v>2</v>
      </c>
      <c r="E9" s="73" t="s">
        <v>41</v>
      </c>
      <c r="F9" s="75"/>
      <c r="G9" s="75"/>
      <c r="H9" s="75" t="s">
        <v>140</v>
      </c>
      <c r="I9" s="75" t="s">
        <v>131</v>
      </c>
      <c r="J9" s="76" t="s">
        <v>106</v>
      </c>
      <c r="K9" s="75"/>
    </row>
    <row r="10" spans="1:11" ht="18" x14ac:dyDescent="0.25">
      <c r="A10" s="23" t="s">
        <v>233</v>
      </c>
      <c r="B10" s="61" t="s">
        <v>106</v>
      </c>
      <c r="C10" s="51" t="s">
        <v>83</v>
      </c>
      <c r="D10" s="47"/>
      <c r="E10" s="63"/>
      <c r="F10" s="48"/>
      <c r="G10" s="48"/>
      <c r="H10" s="48" t="s">
        <v>144</v>
      </c>
      <c r="I10" s="48" t="s">
        <v>131</v>
      </c>
      <c r="J10" s="48" t="s">
        <v>131</v>
      </c>
      <c r="K10" s="48"/>
    </row>
    <row r="11" spans="1:11" ht="18" x14ac:dyDescent="0.25">
      <c r="A11" s="114" t="s">
        <v>229</v>
      </c>
      <c r="B11" s="60" t="s">
        <v>106</v>
      </c>
      <c r="C11" s="50" t="s">
        <v>63</v>
      </c>
      <c r="D11" s="47"/>
      <c r="E11" s="62">
        <v>1</v>
      </c>
      <c r="F11" s="47"/>
      <c r="G11" s="47"/>
      <c r="H11" s="47" t="s">
        <v>137</v>
      </c>
      <c r="I11" s="47"/>
      <c r="J11" s="60" t="s">
        <v>106</v>
      </c>
      <c r="K11" s="47"/>
    </row>
    <row r="12" spans="1:11" ht="18" x14ac:dyDescent="0.25">
      <c r="A12" s="5" t="s">
        <v>14</v>
      </c>
      <c r="B12" s="69" t="s">
        <v>85</v>
      </c>
      <c r="C12" s="52" t="s">
        <v>286</v>
      </c>
      <c r="D12" s="49" t="s">
        <v>165</v>
      </c>
      <c r="E12" s="49" t="s">
        <v>291</v>
      </c>
      <c r="F12" s="49" t="s">
        <v>167</v>
      </c>
      <c r="G12" s="49" t="s">
        <v>337</v>
      </c>
      <c r="H12" s="49" t="s">
        <v>325</v>
      </c>
      <c r="I12" s="49" t="s">
        <v>169</v>
      </c>
      <c r="J12" s="49" t="s">
        <v>173</v>
      </c>
      <c r="K12" s="49" t="s">
        <v>106</v>
      </c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workbookViewId="0">
      <pane xSplit="1" topLeftCell="B1" activePane="topRight" state="frozen"/>
      <selection pane="topRight" activeCell="J22" sqref="J22"/>
    </sheetView>
  </sheetViews>
  <sheetFormatPr defaultRowHeight="15.75" x14ac:dyDescent="0.25"/>
  <cols>
    <col min="1" max="1" width="14" customWidth="1"/>
    <col min="3" max="4" width="10.5" customWidth="1"/>
    <col min="6" max="6" width="10.375" customWidth="1"/>
    <col min="7" max="7" width="7.25" customWidth="1"/>
    <col min="9" max="9" width="8.125" customWidth="1"/>
    <col min="10" max="10" width="5.625" customWidth="1"/>
    <col min="13" max="13" width="6.25" customWidth="1"/>
  </cols>
  <sheetData>
    <row r="2" spans="1:13" x14ac:dyDescent="0.25">
      <c r="A2" s="133" t="s">
        <v>23</v>
      </c>
      <c r="B2" s="133"/>
      <c r="C2" s="133"/>
    </row>
    <row r="3" spans="1:13" ht="45" x14ac:dyDescent="0.25">
      <c r="A3" s="26" t="s">
        <v>5</v>
      </c>
      <c r="B3" s="2" t="s">
        <v>4</v>
      </c>
      <c r="C3" s="27" t="s">
        <v>6</v>
      </c>
      <c r="D3" s="29" t="s">
        <v>7</v>
      </c>
      <c r="E3" s="28" t="s">
        <v>8</v>
      </c>
      <c r="F3" s="3" t="s">
        <v>13</v>
      </c>
      <c r="G3" s="3" t="s">
        <v>9</v>
      </c>
      <c r="H3" s="3" t="s">
        <v>0</v>
      </c>
      <c r="I3" s="3" t="s">
        <v>10</v>
      </c>
      <c r="J3" s="3" t="s">
        <v>12</v>
      </c>
      <c r="K3" s="3" t="s">
        <v>3</v>
      </c>
      <c r="L3" s="3" t="s">
        <v>1</v>
      </c>
      <c r="M3" s="13" t="s">
        <v>314</v>
      </c>
    </row>
    <row r="4" spans="1:13" ht="18" x14ac:dyDescent="0.25">
      <c r="A4" s="72" t="s">
        <v>266</v>
      </c>
      <c r="B4" s="75"/>
      <c r="C4" s="79" t="s">
        <v>279</v>
      </c>
      <c r="D4" s="75" t="s">
        <v>113</v>
      </c>
      <c r="E4" s="73" t="s">
        <v>100</v>
      </c>
      <c r="F4" s="76" t="s">
        <v>106</v>
      </c>
      <c r="G4" s="75"/>
      <c r="H4" s="75" t="s">
        <v>100</v>
      </c>
      <c r="I4" s="75" t="s">
        <v>326</v>
      </c>
      <c r="J4" s="75">
        <v>1</v>
      </c>
      <c r="K4" s="75" t="s">
        <v>100</v>
      </c>
      <c r="L4" s="75" t="s">
        <v>112</v>
      </c>
      <c r="M4" s="76" t="s">
        <v>106</v>
      </c>
    </row>
    <row r="5" spans="1:13" ht="18" x14ac:dyDescent="0.25">
      <c r="A5" s="118" t="s">
        <v>267</v>
      </c>
      <c r="B5" s="76"/>
      <c r="C5" s="79" t="s">
        <v>295</v>
      </c>
      <c r="D5" s="75" t="s">
        <v>139</v>
      </c>
      <c r="E5" s="73" t="s">
        <v>130</v>
      </c>
      <c r="F5" s="75"/>
      <c r="G5" s="75"/>
      <c r="H5" s="75" t="s">
        <v>130</v>
      </c>
      <c r="I5" s="75" t="s">
        <v>109</v>
      </c>
      <c r="J5" s="75"/>
      <c r="K5" s="75" t="s">
        <v>143</v>
      </c>
      <c r="L5" s="75" t="s">
        <v>117</v>
      </c>
      <c r="M5" s="75"/>
    </row>
    <row r="6" spans="1:13" ht="18" x14ac:dyDescent="0.25">
      <c r="A6" s="119" t="s">
        <v>234</v>
      </c>
      <c r="B6" s="95" t="s">
        <v>106</v>
      </c>
      <c r="C6" s="104" t="s">
        <v>86</v>
      </c>
      <c r="D6" s="75"/>
      <c r="E6" s="96" t="s">
        <v>280</v>
      </c>
      <c r="F6" s="95"/>
      <c r="G6" s="94"/>
      <c r="H6" s="94">
        <v>1</v>
      </c>
      <c r="I6" s="94" t="s">
        <v>141</v>
      </c>
      <c r="J6" s="94"/>
      <c r="K6" s="94" t="s">
        <v>131</v>
      </c>
      <c r="L6" s="94" t="s">
        <v>130</v>
      </c>
      <c r="M6" s="94"/>
    </row>
    <row r="7" spans="1:13" ht="18" x14ac:dyDescent="0.25">
      <c r="A7" s="113" t="s">
        <v>235</v>
      </c>
      <c r="B7" s="60" t="s">
        <v>106</v>
      </c>
      <c r="C7" s="50" t="s">
        <v>49</v>
      </c>
      <c r="D7" s="47"/>
      <c r="E7" s="62"/>
      <c r="F7" s="47"/>
      <c r="G7" s="47"/>
      <c r="H7" s="47"/>
      <c r="I7" s="47" t="s">
        <v>140</v>
      </c>
      <c r="J7" s="47"/>
      <c r="K7" s="47"/>
      <c r="L7" s="47" t="s">
        <v>131</v>
      </c>
      <c r="M7" s="47"/>
    </row>
    <row r="8" spans="1:13" ht="18" x14ac:dyDescent="0.25">
      <c r="A8" s="118" t="s">
        <v>236</v>
      </c>
      <c r="B8" s="76" t="s">
        <v>106</v>
      </c>
      <c r="C8" s="79" t="s">
        <v>84</v>
      </c>
      <c r="D8" s="75">
        <v>1</v>
      </c>
      <c r="E8" s="73" t="s">
        <v>41</v>
      </c>
      <c r="F8" s="76"/>
      <c r="G8" s="75">
        <v>1</v>
      </c>
      <c r="H8" s="75">
        <v>1</v>
      </c>
      <c r="I8" s="75" t="s">
        <v>145</v>
      </c>
      <c r="J8" s="75">
        <v>1</v>
      </c>
      <c r="K8" s="75">
        <v>2</v>
      </c>
      <c r="L8" s="75" t="s">
        <v>142</v>
      </c>
      <c r="M8" s="75"/>
    </row>
    <row r="9" spans="1:13" ht="18" x14ac:dyDescent="0.25">
      <c r="A9" s="5" t="s">
        <v>14</v>
      </c>
      <c r="B9" s="69" t="s">
        <v>66</v>
      </c>
      <c r="C9" s="49" t="s">
        <v>296</v>
      </c>
      <c r="D9" s="68" t="s">
        <v>174</v>
      </c>
      <c r="E9" s="49" t="s">
        <v>281</v>
      </c>
      <c r="F9" s="49" t="s">
        <v>167</v>
      </c>
      <c r="G9" s="87" t="s">
        <v>106</v>
      </c>
      <c r="H9" s="49" t="s">
        <v>175</v>
      </c>
      <c r="I9" s="49" t="s">
        <v>327</v>
      </c>
      <c r="J9" s="87" t="s">
        <v>105</v>
      </c>
      <c r="K9" s="49" t="s">
        <v>176</v>
      </c>
      <c r="L9" s="49" t="s">
        <v>177</v>
      </c>
      <c r="M9" s="49" t="s">
        <v>106</v>
      </c>
    </row>
  </sheetData>
  <mergeCells count="1">
    <mergeCell ref="A2:C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opLeftCell="B1" workbookViewId="0">
      <pane xSplit="1" topLeftCell="C1" activePane="topRight" state="frozen"/>
      <selection activeCell="B1" sqref="B1"/>
      <selection pane="topRight" activeCell="M19" sqref="M19"/>
    </sheetView>
  </sheetViews>
  <sheetFormatPr defaultRowHeight="15.75" x14ac:dyDescent="0.25"/>
  <cols>
    <col min="2" max="2" width="17.5" customWidth="1"/>
    <col min="7" max="7" width="8" customWidth="1"/>
    <col min="10" max="10" width="6.25" customWidth="1"/>
    <col min="11" max="12" width="6.875" customWidth="1"/>
    <col min="13" max="13" width="7.125" customWidth="1"/>
  </cols>
  <sheetData>
    <row r="2" spans="1:13" x14ac:dyDescent="0.25">
      <c r="A2" s="4" t="s">
        <v>24</v>
      </c>
      <c r="B2" s="38" t="s">
        <v>24</v>
      </c>
      <c r="C2" s="38"/>
      <c r="D2" s="38"/>
    </row>
    <row r="4" spans="1:13" ht="60" x14ac:dyDescent="0.25">
      <c r="A4" s="134" t="s">
        <v>5</v>
      </c>
      <c r="B4" s="135"/>
      <c r="C4" s="2" t="s">
        <v>4</v>
      </c>
      <c r="D4" s="27" t="s">
        <v>6</v>
      </c>
      <c r="E4" s="29" t="s">
        <v>7</v>
      </c>
      <c r="F4" s="28" t="s">
        <v>8</v>
      </c>
      <c r="G4" s="3" t="s">
        <v>13</v>
      </c>
      <c r="H4" s="3" t="s">
        <v>0</v>
      </c>
      <c r="I4" s="3" t="s">
        <v>10</v>
      </c>
      <c r="J4" s="3" t="s">
        <v>12</v>
      </c>
      <c r="K4" s="3" t="s">
        <v>3</v>
      </c>
      <c r="L4" s="3" t="s">
        <v>1</v>
      </c>
      <c r="M4" s="13" t="s">
        <v>314</v>
      </c>
    </row>
    <row r="5" spans="1:13" ht="18" x14ac:dyDescent="0.25">
      <c r="A5" s="6"/>
      <c r="B5" s="102" t="s">
        <v>268</v>
      </c>
      <c r="C5" s="75"/>
      <c r="D5" s="79" t="s">
        <v>46</v>
      </c>
      <c r="E5" s="75" t="s">
        <v>115</v>
      </c>
      <c r="F5" s="73" t="s">
        <v>100</v>
      </c>
      <c r="G5" s="75" t="s">
        <v>114</v>
      </c>
      <c r="H5" s="75" t="s">
        <v>116</v>
      </c>
      <c r="I5" s="75" t="s">
        <v>329</v>
      </c>
      <c r="J5" s="75"/>
      <c r="K5" s="76" t="s">
        <v>105</v>
      </c>
      <c r="L5" s="75" t="s">
        <v>117</v>
      </c>
      <c r="M5" s="76" t="s">
        <v>106</v>
      </c>
    </row>
    <row r="6" spans="1:13" ht="18" x14ac:dyDescent="0.25">
      <c r="A6" s="6"/>
      <c r="B6" s="102" t="s">
        <v>269</v>
      </c>
      <c r="C6" s="75"/>
      <c r="D6" s="79" t="s">
        <v>87</v>
      </c>
      <c r="E6" s="75" t="s">
        <v>142</v>
      </c>
      <c r="F6" s="73" t="s">
        <v>142</v>
      </c>
      <c r="G6" s="75"/>
      <c r="H6" s="76" t="s">
        <v>106</v>
      </c>
      <c r="I6" s="75" t="s">
        <v>146</v>
      </c>
      <c r="J6" s="75"/>
      <c r="K6" s="76" t="s">
        <v>105</v>
      </c>
      <c r="L6" s="75" t="s">
        <v>133</v>
      </c>
      <c r="M6" s="75"/>
    </row>
    <row r="7" spans="1:13" ht="18" x14ac:dyDescent="0.25">
      <c r="A7" s="8"/>
      <c r="B7" s="103" t="s">
        <v>270</v>
      </c>
      <c r="C7" s="94"/>
      <c r="D7" s="104" t="s">
        <v>86</v>
      </c>
      <c r="E7" s="75" t="s">
        <v>131</v>
      </c>
      <c r="F7" s="96" t="s">
        <v>131</v>
      </c>
      <c r="G7" s="94"/>
      <c r="H7" s="95" t="s">
        <v>106</v>
      </c>
      <c r="I7" s="94" t="s">
        <v>135</v>
      </c>
      <c r="J7" s="94"/>
      <c r="K7" s="94" t="s">
        <v>131</v>
      </c>
      <c r="L7" s="95" t="s">
        <v>106</v>
      </c>
      <c r="M7" s="94"/>
    </row>
    <row r="8" spans="1:13" ht="18" x14ac:dyDescent="0.25">
      <c r="A8" s="6"/>
      <c r="B8" s="7" t="s">
        <v>237</v>
      </c>
      <c r="C8" s="60" t="s">
        <v>106</v>
      </c>
      <c r="D8" s="50" t="s">
        <v>58</v>
      </c>
      <c r="E8" s="47">
        <v>1</v>
      </c>
      <c r="F8" s="62"/>
      <c r="G8" s="47"/>
      <c r="H8" s="47"/>
      <c r="I8" s="47" t="s">
        <v>136</v>
      </c>
      <c r="J8" s="47"/>
      <c r="K8" s="47"/>
      <c r="L8" s="47" t="s">
        <v>147</v>
      </c>
      <c r="M8" s="47"/>
    </row>
    <row r="9" spans="1:13" ht="18" x14ac:dyDescent="0.25">
      <c r="A9" s="6"/>
      <c r="B9" s="102" t="s">
        <v>238</v>
      </c>
      <c r="C9" s="76" t="s">
        <v>106</v>
      </c>
      <c r="D9" s="79" t="s">
        <v>284</v>
      </c>
      <c r="E9" s="75"/>
      <c r="F9" s="73" t="s">
        <v>41</v>
      </c>
      <c r="G9" s="75"/>
      <c r="H9" s="75">
        <v>1</v>
      </c>
      <c r="I9" s="75" t="s">
        <v>140</v>
      </c>
      <c r="J9" s="75">
        <v>1</v>
      </c>
      <c r="K9" s="75"/>
      <c r="L9" s="75" t="s">
        <v>130</v>
      </c>
      <c r="M9" s="75"/>
    </row>
    <row r="10" spans="1:13" ht="18" x14ac:dyDescent="0.25">
      <c r="A10" s="8"/>
      <c r="B10" s="9" t="s">
        <v>239</v>
      </c>
      <c r="C10" s="61" t="s">
        <v>106</v>
      </c>
      <c r="D10" s="57" t="s">
        <v>85</v>
      </c>
      <c r="E10" s="47"/>
      <c r="F10" s="63"/>
      <c r="G10" s="48"/>
      <c r="H10" s="48"/>
      <c r="I10" s="61" t="s">
        <v>66</v>
      </c>
      <c r="J10" s="48"/>
      <c r="K10" s="48"/>
      <c r="L10" s="61" t="s">
        <v>106</v>
      </c>
      <c r="M10" s="48"/>
    </row>
    <row r="11" spans="1:13" ht="18" x14ac:dyDescent="0.25">
      <c r="A11" s="6"/>
      <c r="B11" s="7" t="s">
        <v>240</v>
      </c>
      <c r="C11" s="60" t="s">
        <v>106</v>
      </c>
      <c r="D11" s="50" t="s">
        <v>88</v>
      </c>
      <c r="E11" s="60" t="s">
        <v>106</v>
      </c>
      <c r="F11" s="62"/>
      <c r="G11" s="47">
        <v>1</v>
      </c>
      <c r="H11" s="47">
        <v>2</v>
      </c>
      <c r="I11" s="47" t="s">
        <v>140</v>
      </c>
      <c r="J11" s="47"/>
      <c r="K11" s="47"/>
      <c r="L11" s="47" t="s">
        <v>131</v>
      </c>
      <c r="M11" s="47"/>
    </row>
    <row r="12" spans="1:13" ht="18" x14ac:dyDescent="0.25">
      <c r="A12" s="5"/>
      <c r="B12" s="12" t="s">
        <v>14</v>
      </c>
      <c r="C12" s="69" t="s">
        <v>74</v>
      </c>
      <c r="D12" s="52" t="s">
        <v>285</v>
      </c>
      <c r="E12" s="49" t="s">
        <v>178</v>
      </c>
      <c r="F12" s="49" t="s">
        <v>176</v>
      </c>
      <c r="G12" s="49" t="s">
        <v>167</v>
      </c>
      <c r="H12" s="49" t="s">
        <v>161</v>
      </c>
      <c r="I12" s="49" t="s">
        <v>328</v>
      </c>
      <c r="J12" s="87" t="s">
        <v>106</v>
      </c>
      <c r="K12" s="49" t="s">
        <v>179</v>
      </c>
      <c r="L12" s="49" t="s">
        <v>180</v>
      </c>
      <c r="M12" s="49" t="s">
        <v>106</v>
      </c>
    </row>
  </sheetData>
  <mergeCells count="1">
    <mergeCell ref="A4:B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xSplit="1" topLeftCell="B1" activePane="topRight" state="frozen"/>
      <selection pane="topRight" activeCell="J16" sqref="J16"/>
    </sheetView>
  </sheetViews>
  <sheetFormatPr defaultRowHeight="15.75" x14ac:dyDescent="0.25"/>
  <cols>
    <col min="1" max="1" width="19.75" customWidth="1"/>
    <col min="3" max="3" width="9" style="54"/>
    <col min="6" max="6" width="12" customWidth="1"/>
    <col min="7" max="8" width="7.875" customWidth="1"/>
    <col min="9" max="9" width="5.625" customWidth="1"/>
    <col min="10" max="10" width="12.5" customWidth="1"/>
    <col min="11" max="11" width="12" customWidth="1"/>
  </cols>
  <sheetData>
    <row r="1" spans="1:11" x14ac:dyDescent="0.25">
      <c r="C1" s="53"/>
    </row>
    <row r="2" spans="1:11" x14ac:dyDescent="0.25">
      <c r="A2" s="4" t="s">
        <v>25</v>
      </c>
      <c r="B2" s="4"/>
    </row>
    <row r="3" spans="1:11" ht="45" x14ac:dyDescent="0.25">
      <c r="A3" s="33" t="s">
        <v>5</v>
      </c>
      <c r="B3" s="2" t="s">
        <v>4</v>
      </c>
      <c r="C3" s="34" t="s">
        <v>28</v>
      </c>
      <c r="D3" s="10" t="s">
        <v>7</v>
      </c>
      <c r="E3" s="3" t="s">
        <v>8</v>
      </c>
      <c r="F3" s="3" t="s">
        <v>13</v>
      </c>
      <c r="G3" s="3" t="s">
        <v>0</v>
      </c>
      <c r="H3" s="3" t="s">
        <v>10</v>
      </c>
      <c r="I3" s="3" t="s">
        <v>3</v>
      </c>
      <c r="J3" s="3" t="s">
        <v>1</v>
      </c>
      <c r="K3" s="13" t="s">
        <v>316</v>
      </c>
    </row>
    <row r="4" spans="1:11" ht="18" x14ac:dyDescent="0.25">
      <c r="A4" s="72" t="s">
        <v>271</v>
      </c>
      <c r="B4" s="75"/>
      <c r="C4" s="75" t="s">
        <v>47</v>
      </c>
      <c r="D4" s="75" t="s">
        <v>41</v>
      </c>
      <c r="E4" s="73" t="s">
        <v>100</v>
      </c>
      <c r="F4" s="75" t="s">
        <v>106</v>
      </c>
      <c r="G4" s="75" t="s">
        <v>102</v>
      </c>
      <c r="H4" s="75" t="s">
        <v>120</v>
      </c>
      <c r="I4" s="76" t="s">
        <v>118</v>
      </c>
      <c r="J4" s="76" t="s">
        <v>119</v>
      </c>
      <c r="K4" s="76" t="s">
        <v>106</v>
      </c>
    </row>
    <row r="5" spans="1:11" ht="18" x14ac:dyDescent="0.25">
      <c r="A5" s="118" t="s">
        <v>272</v>
      </c>
      <c r="B5" s="105"/>
      <c r="C5" s="75" t="s">
        <v>48</v>
      </c>
      <c r="D5" s="76" t="s">
        <v>106</v>
      </c>
      <c r="E5" s="73" t="s">
        <v>131</v>
      </c>
      <c r="F5" s="75"/>
      <c r="G5" s="75" t="s">
        <v>130</v>
      </c>
      <c r="H5" s="75" t="s">
        <v>331</v>
      </c>
      <c r="I5" s="76" t="s">
        <v>106</v>
      </c>
      <c r="J5" s="75" t="s">
        <v>117</v>
      </c>
      <c r="K5" s="75"/>
    </row>
    <row r="6" spans="1:11" ht="18" x14ac:dyDescent="0.25">
      <c r="A6" s="8" t="s">
        <v>241</v>
      </c>
      <c r="B6" s="61" t="s">
        <v>106</v>
      </c>
      <c r="C6" s="48" t="s">
        <v>99</v>
      </c>
      <c r="D6" s="48"/>
      <c r="E6" s="63"/>
      <c r="F6" s="48"/>
      <c r="G6" s="48"/>
      <c r="H6" s="48" t="s">
        <v>136</v>
      </c>
      <c r="I6" s="61" t="s">
        <v>106</v>
      </c>
      <c r="J6" s="61" t="s">
        <v>106</v>
      </c>
      <c r="K6" s="48"/>
    </row>
    <row r="7" spans="1:11" ht="18" x14ac:dyDescent="0.25">
      <c r="A7" s="72" t="s">
        <v>242</v>
      </c>
      <c r="B7" s="76" t="s">
        <v>106</v>
      </c>
      <c r="C7" s="75" t="s">
        <v>282</v>
      </c>
      <c r="D7" s="76" t="s">
        <v>106</v>
      </c>
      <c r="E7" s="74" t="s">
        <v>106</v>
      </c>
      <c r="F7" s="75"/>
      <c r="G7" s="75">
        <v>1</v>
      </c>
      <c r="H7" s="75" t="s">
        <v>140</v>
      </c>
      <c r="I7" s="75" t="s">
        <v>131</v>
      </c>
      <c r="J7" s="75" t="s">
        <v>131</v>
      </c>
      <c r="K7" s="75"/>
    </row>
    <row r="8" spans="1:11" ht="18" x14ac:dyDescent="0.25">
      <c r="A8" s="6" t="s">
        <v>32</v>
      </c>
      <c r="B8" s="47"/>
      <c r="C8" s="47" t="s">
        <v>83</v>
      </c>
      <c r="D8" s="47"/>
      <c r="E8" s="62"/>
      <c r="F8" s="47"/>
      <c r="G8" s="47"/>
      <c r="H8" s="47" t="s">
        <v>130</v>
      </c>
      <c r="I8" s="47"/>
      <c r="J8" s="47"/>
      <c r="K8" s="47"/>
    </row>
    <row r="9" spans="1:11" ht="18" x14ac:dyDescent="0.25">
      <c r="A9" s="5" t="s">
        <v>14</v>
      </c>
      <c r="B9" s="69" t="s">
        <v>105</v>
      </c>
      <c r="C9" s="49" t="s">
        <v>283</v>
      </c>
      <c r="D9" s="68" t="s">
        <v>181</v>
      </c>
      <c r="E9" s="49" t="s">
        <v>172</v>
      </c>
      <c r="F9" s="87" t="s">
        <v>106</v>
      </c>
      <c r="G9" s="49" t="s">
        <v>182</v>
      </c>
      <c r="H9" s="49" t="s">
        <v>330</v>
      </c>
      <c r="I9" s="49" t="s">
        <v>179</v>
      </c>
      <c r="J9" s="49" t="s">
        <v>166</v>
      </c>
      <c r="K9" s="49" t="s">
        <v>106</v>
      </c>
    </row>
    <row r="11" spans="1:11" x14ac:dyDescent="0.25">
      <c r="B11" s="39" t="s">
        <v>35</v>
      </c>
      <c r="C11" s="55"/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Piemonte Valle D'Aosta Liguria</vt:lpstr>
      <vt:lpstr>Lombardia</vt:lpstr>
      <vt:lpstr>Triveneto</vt:lpstr>
      <vt:lpstr>Emilia R. Marche</vt:lpstr>
      <vt:lpstr>Toscana Umbria</vt:lpstr>
      <vt:lpstr>LazioAbruzzo Molise</vt:lpstr>
      <vt:lpstr>Campania</vt:lpstr>
      <vt:lpstr>Puglia Basilicata</vt:lpstr>
      <vt:lpstr>Calabria</vt:lpstr>
      <vt:lpstr>Sicilia</vt:lpstr>
      <vt:lpstr>Sardegna</vt:lpstr>
      <vt:lpstr>Tot.Nazionali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Cittadini</dc:creator>
  <cp:lastModifiedBy>Antonietta Errico</cp:lastModifiedBy>
  <cp:lastPrinted>2017-02-14T08:33:11Z</cp:lastPrinted>
  <dcterms:created xsi:type="dcterms:W3CDTF">2016-10-06T11:33:05Z</dcterms:created>
  <dcterms:modified xsi:type="dcterms:W3CDTF">2017-02-27T15:41:53Z</dcterms:modified>
</cp:coreProperties>
</file>